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ГРАФИКИ ПРОВЕРКА ЗНАНИЙ\АПРЕЛЬ\09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утверждение'!$A$1:$I$259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7" i="3" l="1"/>
  <c r="H257" i="3"/>
  <c r="G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<sst xmlns="http://schemas.openxmlformats.org/spreadsheetml/2006/main" count="22" uniqueCount="22">
  <si>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</si>
  <si>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</si>
  <si>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</si>
  <si>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</si>
  <si>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</si>
  <si>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</si>
  <si>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</si>
  <si>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</si>
  <si>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</si>
  <si>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</si>
  <si>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</si>
  <si>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</si>
  <si>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</si>
  <si>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</si>
  <si>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</si>
  <si>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</si>
  <si>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</si>
  <si>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</si>
  <si>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Начальник отдела                                                                Перегудин Э.Е.</t>
  </si>
  <si>
    <t>Дата проведения проверки знаний: 09.04.2026</t>
  </si>
  <si>
    <t>Зместитель руководителя</t>
  </si>
  <si>
    <t>А.С. Ефременков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</si>
</sst>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63;&#1080;&#1089;&#1090;&#1103;&#1082;&#1086;&#1074;\Desktop\&#1044;&#1077;&#1084;&#1080;&#1085;&#1072;\&#1044;&#1077;&#1084;&#1080;&#1085;&#1072;\&#1044;&#1077;&#1084;&#1080;&#1085;&#1072;%20&#1053;.&#1040;\&#1087;&#1088;&#1086;&#1074;&#1077;&#1088;&#1082;&#1072;%20&#1079;&#1085;&#1072;&#1085;&#1080;&#1081;\&#1074;%20&#1088;&#1072;&#1073;&#1086;&#1090;&#1091;\&#1089;%2028.03.2022\&#1045;%20&#1087;&#1086;%20&#1076;&#1085;&#1103;&#1084;\143\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9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 АЛЕКСАНДРОВ АРТЁМ ВЛАДИМИРОВИЧ</v>
          </cell>
          <cell r="G4" t="str">
            <v>Черниязов</v>
          </cell>
          <cell r="H4" t="str">
            <v>Руслан</v>
          </cell>
          <cell r="I4" t="str">
            <v>Максутович</v>
          </cell>
          <cell r="K4" t="str">
            <v>Инженер</v>
          </cell>
          <cell r="M4" t="str">
            <v>первичная</v>
          </cell>
          <cell r="N4" t="str">
            <v>ремонтный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ИП РОСЛЯКОВ СЕРГЕЙ НИКОЛАЕВИЧ</v>
          </cell>
          <cell r="G5" t="str">
            <v>Плотников</v>
          </cell>
          <cell r="H5" t="str">
            <v>Александр</v>
          </cell>
          <cell r="I5" t="str">
            <v>Александрович</v>
          </cell>
          <cell r="K5" t="str">
            <v>Инженер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III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"НИЛЕД"</v>
          </cell>
          <cell r="G6" t="str">
            <v>Михайловских</v>
          </cell>
          <cell r="H6" t="str">
            <v>Павел </v>
          </cell>
          <cell r="I6" t="str">
            <v>Валерьевич</v>
          </cell>
          <cell r="K6" t="str">
            <v>Техник-лаборант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III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"НИЛЕД"</v>
          </cell>
          <cell r="G7" t="str">
            <v>Окороков </v>
          </cell>
          <cell r="H7" t="str">
            <v>Сергей </v>
          </cell>
          <cell r="I7" t="str">
            <v>Геннадьевич</v>
          </cell>
          <cell r="K7" t="str">
            <v>Заместитель руководителя испытательной лаборатории</v>
          </cell>
          <cell r="M7" t="str">
            <v>внеочередная</v>
          </cell>
          <cell r="N7" t="str">
            <v>административно—технический персонал</v>
          </cell>
          <cell r="R7" t="str">
            <v>III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"ПРОИНЖИНИРИНГ"</v>
          </cell>
          <cell r="G8" t="str">
            <v>Линников </v>
          </cell>
          <cell r="H8" t="str">
            <v>Денис </v>
          </cell>
          <cell r="I8" t="str">
            <v>Дмитриевич</v>
          </cell>
          <cell r="K8" t="str">
            <v>Сервисный инженер-техник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ООО "ПРОИНЖИНИРИНГ"</v>
          </cell>
          <cell r="G9" t="str">
            <v>Мазаев </v>
          </cell>
          <cell r="H9" t="str">
            <v>Павел </v>
          </cell>
          <cell r="I9" t="str">
            <v>Владимирович</v>
          </cell>
          <cell r="K9" t="str">
            <v>Главный технолог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"ПРОИНЖИНИРИНГ"</v>
          </cell>
          <cell r="G10" t="str">
            <v>Полянский </v>
          </cell>
          <cell r="H10" t="str">
            <v>Сергей </v>
          </cell>
          <cell r="I10" t="str">
            <v>Сергеевич</v>
          </cell>
          <cell r="K10" t="str">
            <v>Техник-механик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"ПРОИНЖИНИРИНГ"</v>
          </cell>
          <cell r="G11" t="str">
            <v>Сандальников </v>
          </cell>
          <cell r="H11" t="str">
            <v>Евгений </v>
          </cell>
          <cell r="I11" t="str">
            <v>Анатольевич</v>
          </cell>
          <cell r="K11" t="str">
            <v>Начальник производства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"ПРОИНЖИНИРИНГ"</v>
          </cell>
          <cell r="G12" t="str">
            <v>Шаталов </v>
          </cell>
          <cell r="H12" t="str">
            <v>Сергей </v>
          </cell>
          <cell r="I12" t="str">
            <v>Александрович</v>
          </cell>
          <cell r="K12" t="str">
            <v>Технический директор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"ГРИН СТРИМ ИНЖИНИРИНГ ГРУПП"</v>
          </cell>
          <cell r="G13" t="str">
            <v>Перелыгин </v>
          </cell>
          <cell r="H13" t="str">
            <v>Алексей </v>
          </cell>
          <cell r="I13" t="str">
            <v>Сергеевич</v>
          </cell>
          <cell r="K13" t="str">
            <v>Директор по реализации проектов в области АСУ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ГБОУ ШКОЛА № 554</v>
          </cell>
          <cell r="G14" t="str">
            <v>Аллямов </v>
          </cell>
          <cell r="H14" t="str">
            <v>Рушан </v>
          </cell>
          <cell r="I14" t="str">
            <v>Умярович</v>
          </cell>
          <cell r="K14" t="str">
            <v>Заведующий хозяйством</v>
          </cell>
          <cell r="M14" t="str">
            <v>первичная</v>
          </cell>
          <cell r="N14" t="str">
            <v>административно—технический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ГБОУ ШКОЛА № 554</v>
          </cell>
          <cell r="G15" t="str">
            <v>Белов </v>
          </cell>
          <cell r="H15" t="str">
            <v>Антон </v>
          </cell>
          <cell r="I15" t="str">
            <v>Владимирович</v>
          </cell>
          <cell r="K15" t="str">
            <v>Техник-смотритель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"ЗУБОВСКАЯ ФАБРИКА"</v>
          </cell>
          <cell r="G16" t="str">
            <v>Арбузов </v>
          </cell>
          <cell r="H16" t="str">
            <v>Михаил </v>
          </cell>
          <cell r="I16" t="str">
            <v>Евгеньевич</v>
          </cell>
          <cell r="K16" t="str">
            <v>Инженер-теплотехник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"ИЛ ТЕСТ-ПУЩИНО"</v>
          </cell>
          <cell r="G17" t="str">
            <v>Михайлюта </v>
          </cell>
          <cell r="H17" t="str">
            <v>Евгений </v>
          </cell>
          <cell r="I17" t="str">
            <v>Юрьевич</v>
          </cell>
          <cell r="K17" t="str">
            <v>Специалист по техническому обслуживанию электрохозяйства</v>
          </cell>
          <cell r="M17" t="str">
            <v>очередная</v>
          </cell>
          <cell r="N17" t="str">
            <v>оперативно-ремонтный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ЗАО "СТРОИТЕЛЬ"</v>
          </cell>
          <cell r="G18" t="str">
            <v>Давыдов </v>
          </cell>
          <cell r="H18" t="str">
            <v>Алексей </v>
          </cell>
          <cell r="I18" t="str">
            <v>Александрович</v>
          </cell>
          <cell r="K18" t="str">
            <v>Энергетик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V до и выше 1000 В</v>
          </cell>
          <cell r="S18" t="str">
            <v>ПТЭЭПЭЭ</v>
          </cell>
          <cell r="V18">
            <v>0.39583333333333331</v>
          </cell>
        </row>
        <row r="19">
          <cell r="E19" t="str">
            <v>ООО "ОЗ РТИ-ПОДОЛЬСК"</v>
          </cell>
          <cell r="G19" t="str">
            <v>Комаленков </v>
          </cell>
          <cell r="H19" t="str">
            <v>Александр </v>
          </cell>
          <cell r="I19" t="str">
            <v>Николаевич</v>
          </cell>
          <cell r="K19" t="str">
            <v>Электромонтер по ремонту и обслуживанию электрооборудования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0.39583333333333331</v>
          </cell>
        </row>
        <row r="20">
          <cell r="E20" t="str">
            <v>ЗАО "СТРОИТЕЛЬ"</v>
          </cell>
          <cell r="G20" t="str">
            <v>Курлов </v>
          </cell>
          <cell r="H20" t="str">
            <v>Сергей </v>
          </cell>
          <cell r="I20" t="str">
            <v>Аркадьевич</v>
          </cell>
          <cell r="K20" t="str">
            <v>Заместитель Генерального Директора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и выше 1000 В</v>
          </cell>
          <cell r="S20" t="str">
            <v>ПТЭЭПЭЭ</v>
          </cell>
          <cell r="V20">
            <v>0.39583333333333331</v>
          </cell>
        </row>
        <row r="21">
          <cell r="E21" t="str">
            <v>ООО "РЭУ"</v>
          </cell>
          <cell r="G21" t="str">
            <v>Бирюков </v>
          </cell>
          <cell r="H21" t="str">
            <v>Андрей </v>
          </cell>
          <cell r="I21" t="str">
            <v>Викторович</v>
          </cell>
          <cell r="K21" t="str">
            <v>Главный энергетик</v>
          </cell>
          <cell r="M21" t="str">
            <v>внеочередная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"ТЭО"</v>
          </cell>
          <cell r="G22" t="str">
            <v>Мащенко </v>
          </cell>
          <cell r="H22" t="str">
            <v>Геннадий </v>
          </cell>
          <cell r="I22" t="str">
            <v>Сергеевич</v>
          </cell>
          <cell r="K22" t="str">
            <v>Заместитель генерального директора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ИП ХАТЫПОВ ШАМИЛЬ ГАЙРАТОВИЧ</v>
          </cell>
          <cell r="G23" t="str">
            <v>Хатыпов </v>
          </cell>
          <cell r="H23" t="str">
            <v>Шамиль </v>
          </cell>
          <cell r="I23" t="str">
            <v>Гайратович</v>
          </cell>
          <cell r="K23" t="str">
            <v>ИП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"НПП "СКИЗЭЛ"</v>
          </cell>
          <cell r="G24" t="str">
            <v>Кравчук </v>
          </cell>
          <cell r="H24" t="str">
            <v>Александр </v>
          </cell>
          <cell r="I24" t="str">
            <v>Владимирович</v>
          </cell>
          <cell r="K24" t="str">
            <v>Начальник участка эксплуатации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"НПП "СКИЗЭЛ"</v>
          </cell>
          <cell r="G25" t="str">
            <v>Шеховцов </v>
          </cell>
          <cell r="H25" t="str">
            <v>Андрей </v>
          </cell>
          <cell r="I25" t="str">
            <v>Алексеевич</v>
          </cell>
          <cell r="K25" t="str">
            <v>Инженер по эксплуатации зданий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ИП ПЫШКИН ВИКТОР АЛЕКСЕЕВИЧ</v>
          </cell>
          <cell r="G26" t="str">
            <v>Садовников </v>
          </cell>
          <cell r="H26" t="str">
            <v>Георгий </v>
          </cell>
          <cell r="I26" t="str">
            <v>Владимирович</v>
          </cell>
          <cell r="K26" t="str">
            <v>электромонтажник слаботочных систем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"ИНТРАК"</v>
          </cell>
          <cell r="G27" t="str">
            <v>Мякотин </v>
          </cell>
          <cell r="H27" t="str">
            <v>Александр </v>
          </cell>
          <cell r="I27" t="str">
            <v>Владимирович</v>
          </cell>
          <cell r="K27" t="str">
            <v>Главный инженер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Титов </v>
          </cell>
          <cell r="H28" t="str">
            <v>Сергей </v>
          </cell>
          <cell r="I28" t="str">
            <v>Валерьевич</v>
          </cell>
          <cell r="K28" t="str">
            <v>Начальник электротехнического участка</v>
          </cell>
          <cell r="M28" t="str">
            <v>очередная</v>
          </cell>
          <cell r="N28" t="str">
            <v>административно—технический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"ЕВРАЗИЯ НЕДВИЖИМОСТЬ"</v>
          </cell>
          <cell r="G29" t="str">
            <v>Парский </v>
          </cell>
          <cell r="H29" t="str">
            <v>Артем </v>
          </cell>
          <cell r="I29" t="str">
            <v>Сергеевич</v>
          </cell>
          <cell r="K29" t="str">
            <v>Инженер по обслуживанию электрических подстанций и сетей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"ЕВРАЗИЯ НЕДВИЖИМОСТЬ"</v>
          </cell>
          <cell r="G30" t="str">
            <v>Куликов </v>
          </cell>
          <cell r="H30" t="str">
            <v>Валерий </v>
          </cell>
          <cell r="I30" t="str">
            <v>Павлович</v>
          </cell>
          <cell r="K30" t="str">
            <v>Инженер высоковольтного оборудования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"ЕВРАЗИЯ НЕДВИЖИМОСТЬ"</v>
          </cell>
          <cell r="G31" t="str">
            <v>Титов </v>
          </cell>
          <cell r="H31" t="str">
            <v>Андрей </v>
          </cell>
          <cell r="I31" t="str">
            <v>Валерьевич</v>
          </cell>
          <cell r="K31" t="str">
            <v>Начальник теплотехнического участка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"ЕВРАЗИЯ НЕДВИЖИМОСТЬ"</v>
          </cell>
          <cell r="G32" t="str">
            <v>Куликов </v>
          </cell>
          <cell r="H32" t="str">
            <v>Павел </v>
          </cell>
          <cell r="I32" t="str">
            <v>Валерьевич</v>
          </cell>
          <cell r="K32" t="str">
            <v>Технический директор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"ЭЛПИС"</v>
          </cell>
          <cell r="G33" t="str">
            <v>Страшнов </v>
          </cell>
          <cell r="H33" t="str">
            <v>Эдуард </v>
          </cell>
          <cell r="I33" t="str">
            <v>Евгеньевич</v>
          </cell>
          <cell r="K33" t="str">
            <v>электромонтажник ООО "Элпис"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"ЭЛПИС"</v>
          </cell>
          <cell r="G34" t="str">
            <v>Тимофеев </v>
          </cell>
          <cell r="H34" t="str">
            <v>Сергей </v>
          </cell>
          <cell r="I34" t="str">
            <v>Геннадьевич</v>
          </cell>
          <cell r="K34" t="str">
            <v>электромонтажник ООО "Элпис"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"ЭЛПИС"</v>
          </cell>
          <cell r="G35" t="str">
            <v>Нагайцев </v>
          </cell>
          <cell r="H35" t="str">
            <v>Иван </v>
          </cell>
          <cell r="I35" t="str">
            <v>Иванович</v>
          </cell>
          <cell r="K35" t="str">
            <v>директор ООО "Элпис"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"ТПФ"</v>
          </cell>
          <cell r="G36" t="str">
            <v>Смирнов </v>
          </cell>
          <cell r="H36" t="str">
            <v>Александр </v>
          </cell>
          <cell r="I36" t="str">
            <v>Олегович</v>
          </cell>
          <cell r="K36" t="str">
            <v>Главный инженер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"РИМАКС ГРУПП"</v>
          </cell>
          <cell r="G37" t="str">
            <v>Джураев </v>
          </cell>
          <cell r="H37" t="str">
            <v>Мирзораим </v>
          </cell>
          <cell r="I37" t="str">
            <v>Бекмирзаевич</v>
          </cell>
          <cell r="K37" t="str">
            <v>Электромонтер по ремонту и обслуживанию оборудования</v>
          </cell>
          <cell r="M37" t="str">
            <v>очередная</v>
          </cell>
          <cell r="N37" t="str">
            <v>оперативно-ремонтный персонал</v>
          </cell>
          <cell r="R37" t="str">
            <v>III до 1000 В</v>
          </cell>
          <cell r="S37" t="str">
            <v>ПТЭЭПЭЭ</v>
          </cell>
          <cell r="V37">
            <v>0.39583333333333298</v>
          </cell>
        </row>
        <row r="38">
          <cell r="E38" t="str">
            <v>ООО УЗР "ТРИА КОММ"</v>
          </cell>
          <cell r="G38" t="str">
            <v>Исаев </v>
          </cell>
          <cell r="H38" t="str">
            <v>Эдуард </v>
          </cell>
          <cell r="I38" t="str">
            <v>Александрович</v>
          </cell>
          <cell r="K38" t="str">
            <v>электромонтажник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"СОДЕЙСТВИЕ"</v>
          </cell>
          <cell r="G39" t="str">
            <v>Кудеров </v>
          </cell>
          <cell r="H39" t="str">
            <v>Дмитрий</v>
          </cell>
          <cell r="I39" t="str">
            <v>Васильевич</v>
          </cell>
          <cell r="K39" t="str">
            <v>Начальник ЭТЛ</v>
          </cell>
          <cell r="M39" t="str">
            <v>очередная</v>
          </cell>
          <cell r="N39" t="str">
            <v>административно—технический персонал, с правом испытания оборудования повышенным напряжением</v>
          </cell>
          <cell r="R39" t="str">
            <v>V до и выше 1000 В</v>
          </cell>
          <cell r="S39" t="str">
            <v>ПТЭЭСиС</v>
          </cell>
          <cell r="V39">
            <v>0.39583333333333298</v>
          </cell>
        </row>
        <row r="40">
          <cell r="E40" t="str">
            <v>ООО "СК "СТРОЙ-С"</v>
          </cell>
          <cell r="G40" t="str">
            <v>Пономаренко </v>
          </cell>
          <cell r="H40" t="str">
            <v>Евгений</v>
          </cell>
          <cell r="I40" t="str">
            <v>Александрович</v>
          </cell>
          <cell r="K40" t="str">
            <v>Главный инженер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"АЛЬТЕРНАТИВА"</v>
          </cell>
          <cell r="G41" t="str">
            <v>Егоров </v>
          </cell>
          <cell r="H41" t="str">
            <v>Антон</v>
          </cell>
          <cell r="I41" t="str">
            <v>Владимирович</v>
          </cell>
          <cell r="K41" t="str">
            <v>заместитель главного энергетика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V до и выше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"АЛЬТЕРНАТИВА"</v>
          </cell>
          <cell r="G42" t="str">
            <v>Иванченко </v>
          </cell>
          <cell r="H42" t="str">
            <v>Виктор </v>
          </cell>
          <cell r="I42" t="str">
            <v>Константинович</v>
          </cell>
          <cell r="K42" t="str">
            <v>главный энергетик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V до и выше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"ЗУБОВСКАЯ ФАБРИКА"</v>
          </cell>
          <cell r="G43" t="str">
            <v>Погодин </v>
          </cell>
          <cell r="H43" t="str">
            <v>Игорь </v>
          </cell>
          <cell r="I43" t="str">
            <v>Валерьевич</v>
          </cell>
          <cell r="K43" t="str">
            <v>Главный энергетик</v>
          </cell>
          <cell r="M43" t="str">
            <v>внеочередная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"ЛАЗУРЬ"</v>
          </cell>
          <cell r="G44" t="str">
            <v>Иванченко </v>
          </cell>
          <cell r="H44" t="str">
            <v>Виктор </v>
          </cell>
          <cell r="I44" t="str">
            <v>Константинович</v>
          </cell>
          <cell r="K44" t="str">
            <v>главный энергетик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"ЛАЗУРЬ"</v>
          </cell>
          <cell r="G45" t="str">
            <v>Егоров </v>
          </cell>
          <cell r="H45" t="str">
            <v>Антон</v>
          </cell>
          <cell r="I45" t="str">
            <v>Владимирович</v>
          </cell>
          <cell r="K45" t="str">
            <v>заместитель главного энергетика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"АЛУРОН"</v>
          </cell>
          <cell r="G46" t="str">
            <v>Синишин </v>
          </cell>
          <cell r="H46" t="str">
            <v>Илья</v>
          </cell>
          <cell r="I46" t="str">
            <v>Николаевич</v>
          </cell>
          <cell r="K46" t="str">
            <v>Инженер по чистым средам</v>
          </cell>
          <cell r="M46" t="str">
            <v>первичная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МБУ ЛП "ХТУ"</v>
          </cell>
          <cell r="G47" t="str">
            <v>Попов </v>
          </cell>
          <cell r="H47" t="str">
            <v>Александр</v>
          </cell>
          <cell r="I47" t="str">
            <v>Владимирович</v>
          </cell>
          <cell r="K47" t="str">
            <v>Электромонтер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ГБУЗ "ДС № 68 ДЗМ"</v>
          </cell>
          <cell r="G48" t="str">
            <v>Сергеева</v>
          </cell>
          <cell r="H48" t="str">
            <v>Виктория</v>
          </cell>
          <cell r="I48" t="str">
            <v>Викторовна</v>
          </cell>
          <cell r="K48" t="str">
            <v>Заведующий хозяйством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ГБУЗ "ДС № 68 ДЗМ"</v>
          </cell>
          <cell r="G49" t="str">
            <v>Климашин</v>
          </cell>
          <cell r="H49" t="str">
            <v>Илья</v>
          </cell>
          <cell r="I49" t="str">
            <v>Львович</v>
          </cell>
          <cell r="K49" t="str">
            <v>Техник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ГБУЗ "ДС № 68 ДЗМ"</v>
          </cell>
          <cell r="G50" t="str">
            <v>Меркулова </v>
          </cell>
          <cell r="H50" t="str">
            <v>Анна</v>
          </cell>
          <cell r="I50" t="str">
            <v>Владимировна</v>
          </cell>
          <cell r="K50" t="str">
            <v>Заведующий хозяйством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МБУ ЛП "ХТУ"</v>
          </cell>
          <cell r="G51" t="str">
            <v>Бартенев </v>
          </cell>
          <cell r="H51" t="str">
            <v>Станислав</v>
          </cell>
          <cell r="I51" t="str">
            <v>Александрович</v>
          </cell>
          <cell r="K51" t="str">
            <v>Главный энергетик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"ИПЛАНА"</v>
          </cell>
          <cell r="G52" t="str">
            <v>Третьяков </v>
          </cell>
          <cell r="H52" t="str">
            <v>Игорь</v>
          </cell>
          <cell r="I52" t="str">
            <v>Николаевич</v>
          </cell>
          <cell r="K52" t="str">
            <v>Начальник отдела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"ИПЛАНА"</v>
          </cell>
          <cell r="G53" t="str">
            <v>Толоконников </v>
          </cell>
          <cell r="H53" t="str">
            <v>Игорь</v>
          </cell>
          <cell r="I53" t="str">
            <v>Борисович</v>
          </cell>
          <cell r="K53" t="str">
            <v>Главный инженер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"ИПЛАНА"</v>
          </cell>
          <cell r="G54" t="str">
            <v>Залипаев </v>
          </cell>
          <cell r="H54" t="str">
            <v>Алексей</v>
          </cell>
          <cell r="I54" t="str">
            <v>Михайлович</v>
          </cell>
          <cell r="K54" t="str">
            <v>Главный механик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III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ПАО "РКК "ЭНЕРГИЯ"</v>
          </cell>
          <cell r="G55" t="str">
            <v>Бронников </v>
          </cell>
          <cell r="H55" t="str">
            <v>Андрей</v>
          </cell>
          <cell r="I55" t="str">
            <v>Анатольевич</v>
          </cell>
          <cell r="K55" t="str">
            <v>Заместитель начальника комплекса по электроэнергетике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0.41666666666666702</v>
          </cell>
        </row>
        <row r="56">
          <cell r="E56" t="str">
            <v>ПАО "РКК "ЭНЕРГИЯ"</v>
          </cell>
          <cell r="G56" t="str">
            <v>Огнетов </v>
          </cell>
          <cell r="H56" t="str">
            <v>Павел</v>
          </cell>
          <cell r="I56" t="str">
            <v>Николаевич</v>
          </cell>
          <cell r="K56" t="str">
            <v>Начальник лаборатории в составе цеха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ИП ЧУМАКОВ ХУСЕН ХАМЗАТОВИЧ</v>
          </cell>
          <cell r="G57" t="str">
            <v>Макаров </v>
          </cell>
          <cell r="H57" t="str">
            <v>Юрий </v>
          </cell>
          <cell r="I57" t="str">
            <v>Семенович</v>
          </cell>
          <cell r="K57" t="str">
            <v>электромонтер</v>
          </cell>
          <cell r="M57" t="str">
            <v>очередная</v>
          </cell>
          <cell r="N57" t="str">
            <v>ремонтный персонал</v>
          </cell>
          <cell r="R57" t="str">
            <v>III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АО "СФЕРУМ"</v>
          </cell>
          <cell r="G58" t="str">
            <v>Кудряшов </v>
          </cell>
          <cell r="H58" t="str">
            <v>Игорь </v>
          </cell>
          <cell r="I58" t="str">
            <v>Федорович</v>
          </cell>
          <cell r="K58" t="str">
            <v>электромонтер</v>
          </cell>
          <cell r="M58" t="str">
            <v>первичная</v>
          </cell>
          <cell r="N58" t="str">
            <v>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АО "СФЕРУМ"</v>
          </cell>
          <cell r="G59" t="str">
            <v>Медведев </v>
          </cell>
          <cell r="H59" t="str">
            <v>Владимир </v>
          </cell>
          <cell r="I59" t="str">
            <v>Михайлович</v>
          </cell>
          <cell r="K59" t="str">
            <v>электромонтер</v>
          </cell>
          <cell r="M59" t="str">
            <v>первичная</v>
          </cell>
          <cell r="N59" t="str">
            <v>ремонтный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АО "СФЕРУМ"</v>
          </cell>
          <cell r="G60" t="str">
            <v>Сбродов </v>
          </cell>
          <cell r="H60" t="str">
            <v>Михаил </v>
          </cell>
          <cell r="I60" t="str">
            <v>Дмитриевич</v>
          </cell>
          <cell r="K60" t="str">
            <v>электромонтер</v>
          </cell>
          <cell r="M60" t="str">
            <v>первичная</v>
          </cell>
          <cell r="N60" t="str">
            <v>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АО "СФЕРУМ"</v>
          </cell>
          <cell r="G61" t="str">
            <v>Каменков </v>
          </cell>
          <cell r="H61" t="str">
            <v>Павел </v>
          </cell>
          <cell r="I61" t="str">
            <v>Евгеньевич</v>
          </cell>
          <cell r="K61" t="str">
            <v>электромонтер</v>
          </cell>
          <cell r="M61" t="str">
            <v>первичная</v>
          </cell>
          <cell r="N61" t="str">
            <v>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АО "СФЕРУМ"</v>
          </cell>
          <cell r="G62" t="str">
            <v>Анкудинов </v>
          </cell>
          <cell r="H62" t="str">
            <v>Вадим </v>
          </cell>
          <cell r="I62" t="str">
            <v>Павлович</v>
          </cell>
          <cell r="K62" t="str">
            <v>электромонтер</v>
          </cell>
          <cell r="M62" t="str">
            <v>первичная</v>
          </cell>
          <cell r="N62" t="str">
            <v>ремонтный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АО "СФЕРУМ"</v>
          </cell>
          <cell r="G63" t="str">
            <v>Яшников </v>
          </cell>
          <cell r="H63" t="str">
            <v>Андрей </v>
          </cell>
          <cell r="I63" t="str">
            <v>Васильевич</v>
          </cell>
          <cell r="K63" t="str">
            <v>электромонтер</v>
          </cell>
          <cell r="M63" t="str">
            <v>первичная</v>
          </cell>
          <cell r="N63" t="str">
            <v>ремонтный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"СФЕРУМ"</v>
          </cell>
          <cell r="G64" t="str">
            <v>Шелягин </v>
          </cell>
          <cell r="H64" t="str">
            <v>Виталий </v>
          </cell>
          <cell r="I64" t="str">
            <v>Васильевич</v>
          </cell>
          <cell r="K64" t="str">
            <v>электромонтер</v>
          </cell>
          <cell r="M64" t="str">
            <v>первичная</v>
          </cell>
          <cell r="N64" t="str">
            <v>ремонтный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АО "СФЕРУМ"</v>
          </cell>
          <cell r="G65" t="str">
            <v>Борзенко </v>
          </cell>
          <cell r="H65" t="str">
            <v>Александр </v>
          </cell>
          <cell r="I65" t="str">
            <v>Николаевич</v>
          </cell>
          <cell r="K65" t="str">
            <v>электромонтер</v>
          </cell>
          <cell r="M65" t="str">
            <v>первичная</v>
          </cell>
          <cell r="N65" t="str">
            <v>ремонтный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"СФЕРУМ"</v>
          </cell>
          <cell r="G66" t="str">
            <v>Чилингарян </v>
          </cell>
          <cell r="H66" t="str">
            <v>Григор </v>
          </cell>
          <cell r="I66" t="str">
            <v>Саргисович</v>
          </cell>
          <cell r="K66" t="str">
            <v>электромонтер</v>
          </cell>
          <cell r="M66" t="str">
            <v>первичная</v>
          </cell>
          <cell r="N66" t="str">
            <v>ремонтный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АО "СФЕРУМ"</v>
          </cell>
          <cell r="G67" t="str">
            <v>Харламов </v>
          </cell>
          <cell r="H67" t="str">
            <v>Дмитрий </v>
          </cell>
          <cell r="I67" t="str">
            <v>Николаевич</v>
          </cell>
          <cell r="K67" t="str">
            <v>электромонтер</v>
          </cell>
          <cell r="M67" t="str">
            <v>первичная</v>
          </cell>
          <cell r="N67" t="str">
            <v>ремонтный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АО "СФЕРУМ"</v>
          </cell>
          <cell r="G68" t="str">
            <v>Шмелев </v>
          </cell>
          <cell r="H68" t="str">
            <v>Валентин </v>
          </cell>
          <cell r="I68" t="str">
            <v>Алексеевич</v>
          </cell>
          <cell r="K68" t="str">
            <v>электромонтер</v>
          </cell>
          <cell r="M68" t="str">
            <v>первичная</v>
          </cell>
          <cell r="N68" t="str">
            <v>ремонтный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АО "СФЕРУМ"</v>
          </cell>
          <cell r="G69" t="str">
            <v>Васильев </v>
          </cell>
          <cell r="H69" t="str">
            <v>Сергей </v>
          </cell>
          <cell r="I69" t="str">
            <v>Николаевич</v>
          </cell>
          <cell r="K69" t="str">
            <v>электромонтер</v>
          </cell>
          <cell r="M69" t="str">
            <v>первичная</v>
          </cell>
          <cell r="N69" t="str">
            <v>ремонтный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"КПД-КАРГО"</v>
          </cell>
          <cell r="G70" t="str">
            <v>Рыбин </v>
          </cell>
          <cell r="H70" t="str">
            <v>Андрей </v>
          </cell>
          <cell r="I70" t="str">
            <v>Александрович</v>
          </cell>
          <cell r="K70" t="str">
            <v>Техник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"КПД-КАРГО"</v>
          </cell>
          <cell r="G71" t="str">
            <v>Абдиримов </v>
          </cell>
          <cell r="H71" t="str">
            <v>Камил </v>
          </cell>
          <cell r="I71" t="str">
            <v>Кочкарович</v>
          </cell>
          <cell r="K71" t="str">
            <v>Техник</v>
          </cell>
          <cell r="M71" t="str">
            <v>очередная</v>
          </cell>
          <cell r="N71" t="str">
            <v>оперативно-ремонтный персонал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"КПД-КАРГО"</v>
          </cell>
          <cell r="G72" t="str">
            <v>Амарий </v>
          </cell>
          <cell r="H72" t="str">
            <v>Михаил </v>
          </cell>
          <cell r="I72" t="str">
            <v>Георгиевич</v>
          </cell>
          <cell r="K72" t="str">
            <v>Дежурный техник</v>
          </cell>
          <cell r="M72" t="str">
            <v>очередная</v>
          </cell>
          <cell r="N72" t="str">
            <v>оперативно-ремонтный персонал</v>
          </cell>
          <cell r="R72" t="str">
            <v>III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"КПД-КАРГО"</v>
          </cell>
          <cell r="G73" t="str">
            <v>Трус </v>
          </cell>
          <cell r="H73" t="str">
            <v>Валерий </v>
          </cell>
          <cell r="I73" t="str">
            <v>Станиславович</v>
          </cell>
          <cell r="K73" t="str">
            <v>Специалист технической службы</v>
          </cell>
          <cell r="M73" t="str">
            <v>внеочередная</v>
          </cell>
          <cell r="N73" t="str">
            <v>оперативно-ремонтный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ИП ЧУМАКОВ ХУСЕН ХАМЗАТОВИЧ</v>
          </cell>
          <cell r="G74" t="str">
            <v>Тараненко </v>
          </cell>
          <cell r="H74" t="str">
            <v>Валерий </v>
          </cell>
          <cell r="I74" t="str">
            <v>Михайлович</v>
          </cell>
          <cell r="K74" t="str">
            <v>электромонтер</v>
          </cell>
          <cell r="M74" t="str">
            <v>первичная</v>
          </cell>
          <cell r="N74" t="str">
            <v>ремонтный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ИП ЧУМАКОВ ХУСЕН ХАМЗАТОВИЧ</v>
          </cell>
          <cell r="G75" t="str">
            <v>Аралов </v>
          </cell>
          <cell r="H75" t="str">
            <v>Дилмурод </v>
          </cell>
          <cell r="I75" t="str">
            <v>Абдисамадович</v>
          </cell>
          <cell r="K75" t="str">
            <v>электромонтер</v>
          </cell>
          <cell r="M75" t="str">
            <v>первичная</v>
          </cell>
          <cell r="N75" t="str">
            <v>ремонтный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ИП ЧУМАКОВ ХУСЕН ХАМЗАТОВИЧ</v>
          </cell>
          <cell r="G76" t="str">
            <v>Вязовик </v>
          </cell>
          <cell r="H76" t="str">
            <v>Игорь </v>
          </cell>
          <cell r="I76" t="str">
            <v>Валериевич</v>
          </cell>
          <cell r="K76" t="str">
            <v>электромонтер</v>
          </cell>
          <cell r="M76" t="str">
            <v>первичная</v>
          </cell>
          <cell r="N76" t="str">
            <v>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ИП ЧУМАКОВ ХУСЕН ХАМЗАТОВИЧ</v>
          </cell>
          <cell r="G77" t="str">
            <v>Мальцев </v>
          </cell>
          <cell r="H77" t="str">
            <v>Дмитрий </v>
          </cell>
          <cell r="I77" t="str">
            <v>Михайлович</v>
          </cell>
          <cell r="K77" t="str">
            <v>электромонтер</v>
          </cell>
          <cell r="M77" t="str">
            <v>первичная</v>
          </cell>
          <cell r="N77" t="str">
            <v>ремонтный персонал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"ЦЕНТР ЗДОРОВЬЯ - ОДИНЦОВО"</v>
          </cell>
          <cell r="G78" t="str">
            <v>Калиниченко </v>
          </cell>
          <cell r="H78" t="str">
            <v>Олег </v>
          </cell>
          <cell r="I78" t="str">
            <v>Валентинович</v>
          </cell>
          <cell r="K78" t="str">
            <v>Главный инженер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IV до 1000 В</v>
          </cell>
          <cell r="S78" t="str">
            <v>ПТЭЭПЭЭ</v>
          </cell>
          <cell r="V78">
            <v>0.4375</v>
          </cell>
        </row>
        <row r="79">
          <cell r="E79" t="str">
            <v>ИП ЧУМАКОВ ХУСЕН ХАМЗАТОВИЧ</v>
          </cell>
          <cell r="G79" t="str">
            <v>Чубаков </v>
          </cell>
          <cell r="H79" t="str">
            <v>Михаил </v>
          </cell>
          <cell r="I79" t="str">
            <v>Викторович</v>
          </cell>
          <cell r="K79" t="str">
            <v>электромонтер</v>
          </cell>
          <cell r="M79" t="str">
            <v>первичная</v>
          </cell>
          <cell r="N79" t="str">
            <v>ремонтный персонал</v>
          </cell>
          <cell r="R79" t="str">
            <v>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"КАШИРСКАЯ ГРЭС"</v>
          </cell>
          <cell r="G80" t="str">
            <v>Макалкин </v>
          </cell>
          <cell r="H80" t="str">
            <v>Алексей </v>
          </cell>
          <cell r="I80" t="str">
            <v>Анатольевич</v>
          </cell>
          <cell r="K80" t="str">
            <v>Начальник электротехнической лаборатории Электрического цеха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ПТЭЭСиС</v>
          </cell>
          <cell r="V80">
            <v>0.4375</v>
          </cell>
        </row>
        <row r="81">
          <cell r="E81" t="str">
            <v>АО "ИНТЕР РАО-ЭЛЕКТРОГЕНЕРАЦИЯ"</v>
          </cell>
          <cell r="G81" t="str">
            <v>Ворожеев </v>
          </cell>
          <cell r="H81" t="str">
            <v>Дмитрий </v>
          </cell>
          <cell r="I81" t="str">
            <v>Викторович</v>
          </cell>
          <cell r="K81" t="str">
            <v>Директор филиала "Каширская ГРЭС"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ПТЭЭСиС</v>
          </cell>
          <cell r="V81">
            <v>0.4375</v>
          </cell>
        </row>
        <row r="82">
          <cell r="E82" t="str">
            <v>АО "ИНТЕР РАО-ЭЛЕКТРОГЕНЕРАЦИЯ"</v>
          </cell>
          <cell r="G82" t="str">
            <v>Олищук </v>
          </cell>
          <cell r="H82" t="str">
            <v>Виктор </v>
          </cell>
          <cell r="I82" t="str">
            <v>Ростиславович</v>
          </cell>
          <cell r="K82" t="str">
            <v>начальник Электрического цеха филиала "Каширская ГРЭС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ПТЭЭСиС</v>
          </cell>
          <cell r="V82">
            <v>0.4375</v>
          </cell>
        </row>
        <row r="83">
          <cell r="E83" t="str">
            <v>АО "ИНТЕР РАО-ЭЛЕКТРОГЕНЕРАЦИЯ"</v>
          </cell>
          <cell r="G83" t="str">
            <v>Германов </v>
          </cell>
          <cell r="H83" t="str">
            <v>Иван </v>
          </cell>
          <cell r="I83" t="str">
            <v>Викторович</v>
          </cell>
          <cell r="K83" t="str">
            <v>Заместитель начальника цеха по ремонту, Электрический цех филиала "Каширская ГРЭС"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ПТЭЭСиС</v>
          </cell>
          <cell r="V83">
            <v>0.4375</v>
          </cell>
        </row>
        <row r="84">
          <cell r="E84" t="str">
            <v>АО "ИНТЕР РАО-ЭЛЕКТРОГЕНЕРАЦИЯ"</v>
          </cell>
          <cell r="G84" t="str">
            <v>Макалкин </v>
          </cell>
          <cell r="H84" t="str">
            <v>Алексей </v>
          </cell>
          <cell r="I84" t="str">
            <v>Анатольевич</v>
          </cell>
          <cell r="K84" t="str">
            <v>Начальник электротехнической лаборатории Электрического цеха филиала "Каширская ГРЭС"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ПТЭЭСиС</v>
          </cell>
          <cell r="V84">
            <v>0.4375</v>
          </cell>
        </row>
        <row r="85">
          <cell r="E85" t="str">
            <v>ИП ЯНИН СЕРГЕЙ ЕВГЕНЬЕВИЧ</v>
          </cell>
          <cell r="G85" t="str">
            <v>Янин</v>
          </cell>
          <cell r="H85" t="str">
            <v>Сергей </v>
          </cell>
          <cell r="I85" t="str">
            <v>Евгеньевич</v>
          </cell>
          <cell r="K85" t="str">
            <v>Руководитель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«ПОДМОСКОВЬЕ-ГСА»</v>
          </cell>
          <cell r="G86" t="str">
            <v>Фоломеев </v>
          </cell>
          <cell r="H86" t="str">
            <v>Иван </v>
          </cell>
          <cell r="I86" t="str">
            <v>Владимирович</v>
          </cell>
          <cell r="K86" t="str">
            <v>Мастер по обслуживанию и ремонту газового оборудования</v>
          </cell>
          <cell r="M86" t="str">
            <v>первичная</v>
          </cell>
          <cell r="N86" t="str">
            <v>ремонтный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«ПОДМОСКОВЬЕ-ГСА»</v>
          </cell>
          <cell r="G87" t="str">
            <v>Дещенко </v>
          </cell>
          <cell r="H87" t="str">
            <v>Виктор </v>
          </cell>
          <cell r="I87" t="str">
            <v>Сергеевич</v>
          </cell>
          <cell r="K87" t="str">
            <v>Мастер по обслуживанию и ремонту газового оборудования</v>
          </cell>
          <cell r="M87" t="str">
            <v>первичная</v>
          </cell>
          <cell r="N87" t="str">
            <v>ремонтный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«ПОДМОСКОВЬЕ-ГСА»</v>
          </cell>
          <cell r="G88" t="str">
            <v>Завалин </v>
          </cell>
          <cell r="H88" t="str">
            <v>Иван </v>
          </cell>
          <cell r="I88" t="str">
            <v>Борисович</v>
          </cell>
          <cell r="K88" t="str">
            <v>Мастер по обслуживанию и ремонту газового оборудования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"ТОМЕР"</v>
          </cell>
          <cell r="G89" t="str">
            <v>Куверин </v>
          </cell>
          <cell r="H89" t="str">
            <v>Дмитрий </v>
          </cell>
          <cell r="I89" t="str">
            <v>Александрович</v>
          </cell>
          <cell r="K89" t="str">
            <v>Главный инженер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0.4375</v>
          </cell>
        </row>
        <row r="90">
          <cell r="E90" t="str">
            <v>ООО "МИЭЛ"</v>
          </cell>
          <cell r="G90" t="str">
            <v>Фролов </v>
          </cell>
          <cell r="H90" t="str">
            <v>Олег </v>
          </cell>
          <cell r="I90" t="str">
            <v>Витальевич</v>
          </cell>
          <cell r="K90" t="str">
            <v>Исполнительный директор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"МИЭЛ"</v>
          </cell>
          <cell r="G91" t="str">
            <v>Рожков </v>
          </cell>
          <cell r="H91" t="str">
            <v>Алексей </v>
          </cell>
          <cell r="I91" t="str">
            <v>Алексеевич</v>
          </cell>
          <cell r="K91" t="str">
            <v>Производитель работ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"МИЭЛ"</v>
          </cell>
          <cell r="G92" t="str">
            <v>Беляев </v>
          </cell>
          <cell r="H92" t="str">
            <v>Александр </v>
          </cell>
          <cell r="I92" t="str">
            <v>Александрович</v>
          </cell>
          <cell r="K92" t="str">
            <v>Электромонтер по диспетчерскому оборудованию и телеавтоматике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III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"МИЭЛ"</v>
          </cell>
          <cell r="G93" t="str">
            <v>Кондрашин </v>
          </cell>
          <cell r="H93" t="str">
            <v>Вадим </v>
          </cell>
          <cell r="I93" t="str">
            <v>Александрович</v>
          </cell>
          <cell r="K93" t="str">
            <v>Начальник участка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"МИЭЛ"</v>
          </cell>
          <cell r="G94" t="str">
            <v>Виноградов </v>
          </cell>
          <cell r="H94" t="str">
            <v>Никита </v>
          </cell>
          <cell r="I94" t="str">
            <v>Александрович</v>
          </cell>
          <cell r="K94" t="str">
            <v>Главный инженер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"РУС ЛОГИСТИК"</v>
          </cell>
          <cell r="G95" t="str">
            <v>Токарев </v>
          </cell>
          <cell r="H95" t="str">
            <v>Алексей </v>
          </cell>
          <cell r="I95" t="str">
            <v>Вдадимирович</v>
          </cell>
          <cell r="K95" t="str">
            <v>главный специалист открытых площадок, заместитель начальника складского хранения</v>
          </cell>
          <cell r="M95" t="str">
            <v>первичная</v>
          </cell>
          <cell r="N95" t="str">
            <v>административно—технический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"РУС ЛОГИСТИК"</v>
          </cell>
          <cell r="G96" t="str">
            <v>Чернявский </v>
          </cell>
          <cell r="H96" t="str">
            <v>Сергей </v>
          </cell>
          <cell r="I96" t="str">
            <v>Александрович</v>
          </cell>
          <cell r="K96" t="str">
            <v>руководитель отдела промышленной безопасности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IV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ИП ЗАИКИН АЛАН ЮРЬЕВИЧ</v>
          </cell>
          <cell r="G97" t="str">
            <v>Долгачев </v>
          </cell>
          <cell r="H97" t="str">
            <v>Игорь </v>
          </cell>
          <cell r="I97" t="str">
            <v>Алексеевич </v>
          </cell>
          <cell r="K97" t="str">
            <v>электромонтер</v>
          </cell>
          <cell r="M97" t="str">
            <v>очередная</v>
          </cell>
          <cell r="N97" t="str">
            <v>ремонтный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ИП ЗАИКИН АЛАН ЮРЬЕВИЧ</v>
          </cell>
          <cell r="G98" t="str">
            <v>Добриков </v>
          </cell>
          <cell r="H98" t="str">
            <v>Александр </v>
          </cell>
          <cell r="I98" t="str">
            <v>Владимирович</v>
          </cell>
          <cell r="K98" t="str">
            <v>электромонтажник</v>
          </cell>
          <cell r="M98" t="str">
            <v>очередная</v>
          </cell>
          <cell r="N98" t="str">
            <v>ремонтный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ИП ЗАИКИН АЛАН ЮРЬЕВИЧ</v>
          </cell>
          <cell r="G99" t="str">
            <v>Кочетков </v>
          </cell>
          <cell r="H99" t="str">
            <v>Александр </v>
          </cell>
          <cell r="I99" t="str">
            <v>Николаевич</v>
          </cell>
          <cell r="K99" t="str">
            <v>электромонтер</v>
          </cell>
          <cell r="M99" t="str">
            <v>первичная</v>
          </cell>
          <cell r="N99" t="str">
            <v>ремонтный персонал</v>
          </cell>
          <cell r="R99" t="str">
            <v>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ИП ЗАИКИН АЛАН ЮРЬЕВИЧ</v>
          </cell>
          <cell r="G100" t="str">
            <v>Корейчук </v>
          </cell>
          <cell r="H100" t="str">
            <v>Аркадий </v>
          </cell>
          <cell r="I100" t="str">
            <v>Владимирович</v>
          </cell>
          <cell r="K100" t="str">
            <v>электромонтер</v>
          </cell>
          <cell r="M100" t="str">
            <v>первичная</v>
          </cell>
          <cell r="N100" t="str">
            <v>ремонтный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АО "ЛЗМ"</v>
          </cell>
          <cell r="G101" t="str">
            <v>Кириченко </v>
          </cell>
          <cell r="H101" t="str">
            <v>Сергей </v>
          </cell>
          <cell r="I101" t="str">
            <v>Валерьевич</v>
          </cell>
          <cell r="K101" t="str">
            <v>Электромонтер по ремонту и обслуживанию электрооборудования</v>
          </cell>
          <cell r="M101" t="str">
            <v>внеочередная</v>
          </cell>
          <cell r="N101" t="str">
            <v>оперативно-ремонтный персонал</v>
          </cell>
          <cell r="R101" t="str">
            <v>III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"КАШИРСКАЯ ГРЭС"</v>
          </cell>
          <cell r="G102" t="str">
            <v>Германов </v>
          </cell>
          <cell r="H102" t="str">
            <v>Иван </v>
          </cell>
          <cell r="I102" t="str">
            <v>Викторович</v>
          </cell>
          <cell r="K102" t="str">
            <v>Заместитель начальника Электрического цеха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V до и выше 1000 В</v>
          </cell>
          <cell r="S102" t="str">
            <v>ПТЭЭСиС</v>
          </cell>
          <cell r="V102">
            <v>0.45833333333333298</v>
          </cell>
        </row>
        <row r="103">
          <cell r="E103" t="str">
            <v>ООО "КАШИРСКАЯ ГРЭС"</v>
          </cell>
          <cell r="G103" t="str">
            <v>Ворожеев </v>
          </cell>
          <cell r="H103" t="str">
            <v>Дмитрий </v>
          </cell>
          <cell r="I103" t="str">
            <v>Викторович</v>
          </cell>
          <cell r="K103" t="str">
            <v>Исполнительный Директор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V до и выше 1000 В</v>
          </cell>
          <cell r="S103" t="str">
            <v>ПТЭЭСиС</v>
          </cell>
          <cell r="V103">
            <v>0.45833333333333298</v>
          </cell>
        </row>
        <row r="104">
          <cell r="E104" t="str">
            <v>ООО "КАШИРСКАЯ ГРЭС"</v>
          </cell>
          <cell r="G104" t="str">
            <v>Олищук </v>
          </cell>
          <cell r="H104" t="str">
            <v>Виктор </v>
          </cell>
          <cell r="I104" t="str">
            <v>Ростиславович</v>
          </cell>
          <cell r="K104" t="str">
            <v>Начальник Электрического цеха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V до и выше 1000 В</v>
          </cell>
          <cell r="S104" t="str">
            <v>ПТЭЭСиС</v>
          </cell>
          <cell r="V104">
            <v>0.45833333333333298</v>
          </cell>
        </row>
        <row r="105">
          <cell r="E105" t="str">
            <v>ООО "КАШИРСКАЯ ГРЭС"</v>
          </cell>
          <cell r="G105" t="str">
            <v>Саранцев </v>
          </cell>
          <cell r="H105" t="str">
            <v>Андрей </v>
          </cell>
          <cell r="I105" t="str">
            <v>Борисович</v>
          </cell>
          <cell r="K105" t="str">
            <v>начальник Цеха централизованного ремонта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V до и выше 1000 В</v>
          </cell>
          <cell r="S105" t="str">
            <v>ПТЭЭСиС</v>
          </cell>
          <cell r="V105">
            <v>0.45833333333333298</v>
          </cell>
        </row>
        <row r="106">
          <cell r="E106" t="str">
            <v>ООО "ФАНПОРТ"</v>
          </cell>
          <cell r="G106" t="str">
            <v>Устинов </v>
          </cell>
          <cell r="H106" t="str">
            <v>Михаил </v>
          </cell>
          <cell r="I106" t="str">
            <v>Константинович</v>
          </cell>
          <cell r="K106" t="str">
            <v>электромонтер по обслуживанию электроустановок</v>
          </cell>
          <cell r="M106" t="str">
            <v>первичная</v>
          </cell>
          <cell r="N106" t="str">
            <v>ремонтный персонал</v>
          </cell>
          <cell r="R106" t="str">
            <v>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АО "БЭС"</v>
          </cell>
          <cell r="G107" t="str">
            <v>Смирнов </v>
          </cell>
          <cell r="H107" t="str">
            <v>Дмитрий </v>
          </cell>
          <cell r="I107" t="str">
            <v>Андреевич</v>
          </cell>
          <cell r="K107" t="str">
            <v>Начальник оперативно диспетчерской службы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V до и выше 1000 В</v>
          </cell>
          <cell r="S107" t="str">
            <v>ПТЭЭСиС</v>
          </cell>
          <cell r="V107">
            <v>0.45833333333333298</v>
          </cell>
        </row>
        <row r="108">
          <cell r="E108" t="str">
            <v>МУК "ККЦ"</v>
          </cell>
          <cell r="G108" t="str">
            <v>Пронина </v>
          </cell>
          <cell r="H108" t="str">
            <v>Ксения </v>
          </cell>
          <cell r="I108" t="str">
            <v>Алексеевна</v>
          </cell>
          <cell r="K108" t="str">
            <v>Специалист по охране труда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"АЛПЛА" ООО</v>
          </cell>
          <cell r="G109" t="str">
            <v>Зайцев </v>
          </cell>
          <cell r="H109" t="str">
            <v>Максим </v>
          </cell>
          <cell r="I109" t="str">
            <v>Александрович</v>
          </cell>
          <cell r="K109" t="str">
            <v>Технический директор</v>
          </cell>
          <cell r="M109" t="str">
            <v>внеочередная</v>
          </cell>
          <cell r="N109" t="str">
            <v>административно—технический персонал</v>
          </cell>
          <cell r="R109" t="str">
            <v>IV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"АЛПЛА" ООО</v>
          </cell>
          <cell r="G110" t="str">
            <v>Малов </v>
          </cell>
          <cell r="H110" t="str">
            <v>Дмитрий </v>
          </cell>
          <cell r="I110" t="str">
            <v>Анатольевич</v>
          </cell>
          <cell r="K110" t="str">
            <v>Главный Энергетик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"АЛПЛА" ООО</v>
          </cell>
          <cell r="G111" t="str">
            <v>Карев </v>
          </cell>
          <cell r="H111" t="str">
            <v>Николай </v>
          </cell>
          <cell r="I111" t="str">
            <v>Николаевич</v>
          </cell>
          <cell r="K111" t="str">
            <v>Главный инженер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"ПП "ВЫКСУНСКОЕ"</v>
          </cell>
          <cell r="G112" t="str">
            <v>Скороделов </v>
          </cell>
          <cell r="H112" t="str">
            <v>Сергей </v>
          </cell>
          <cell r="I112" t="str">
            <v>Александрович</v>
          </cell>
          <cell r="K112" t="str">
            <v>Электромонтер по обслуживанию и ремонту электрооборудования</v>
          </cell>
          <cell r="M112" t="str">
            <v>очередная</v>
          </cell>
          <cell r="N112" t="str">
            <v>оперативно-ремонтный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"ПП "ВЫКСУНСКОЕ"</v>
          </cell>
          <cell r="G113" t="str">
            <v>Баринов </v>
          </cell>
          <cell r="H113" t="str">
            <v>Василий </v>
          </cell>
          <cell r="I113" t="str">
            <v>Борисович</v>
          </cell>
          <cell r="K113" t="str">
            <v>Электромонтер по обслуживанию и ремонту электрооборудования</v>
          </cell>
          <cell r="M113" t="str">
            <v>очередная</v>
          </cell>
          <cell r="N113" t="str">
            <v>оперативно-ремонтный персонал</v>
          </cell>
          <cell r="R113" t="str">
            <v>IV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"ПП "ВЫКСУНСКОЕ"</v>
          </cell>
          <cell r="G114" t="str">
            <v>Гоцуляк </v>
          </cell>
          <cell r="H114" t="str">
            <v>Игорь </v>
          </cell>
          <cell r="I114" t="str">
            <v>Сергеевич</v>
          </cell>
          <cell r="K114" t="str">
            <v>Электромонтер по обслуживанию и ремонту электрооборудования</v>
          </cell>
          <cell r="M114" t="str">
            <v>очередная</v>
          </cell>
          <cell r="N114" t="str">
            <v>оперативно-ремонтный персонал</v>
          </cell>
          <cell r="R114" t="str">
            <v>IV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"ПП "ВЫКСУНСКОЕ"</v>
          </cell>
          <cell r="G115" t="str">
            <v>Павлов </v>
          </cell>
          <cell r="H115" t="str">
            <v>Алексей </v>
          </cell>
          <cell r="I115" t="str">
            <v>Владимирович</v>
          </cell>
          <cell r="K115" t="str">
            <v>Инженер по АСУ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"ПП "ВЫКСУНСКОЕ"</v>
          </cell>
          <cell r="G116" t="str">
            <v>Некрасова </v>
          </cell>
          <cell r="H116" t="str">
            <v>Надежда </v>
          </cell>
          <cell r="I116" t="str">
            <v>Александровна</v>
          </cell>
          <cell r="K116" t="str">
            <v>Главный энергетик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"ТРАНСЛОГ"</v>
          </cell>
          <cell r="G117" t="str">
            <v>Глушкова </v>
          </cell>
          <cell r="H117" t="str">
            <v>Татьяна </v>
          </cell>
          <cell r="I117" t="str">
            <v>Борисовна</v>
          </cell>
          <cell r="K117" t="str">
            <v>Мастер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"ТРАНСЛОГ"</v>
          </cell>
          <cell r="G118" t="str">
            <v>Стрюкова </v>
          </cell>
          <cell r="H118" t="str">
            <v>Мальвина </v>
          </cell>
          <cell r="I118" t="str">
            <v>Владимировна</v>
          </cell>
          <cell r="K118" t="str">
            <v>Руководитель производства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"ТРАНСЛОГ"</v>
          </cell>
          <cell r="G119" t="str">
            <v>Шклярик </v>
          </cell>
          <cell r="H119" t="str">
            <v>Валентина </v>
          </cell>
          <cell r="I119" t="str">
            <v>Николаевна</v>
          </cell>
          <cell r="K119" t="str">
            <v>Специалист по охране труда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ИП ЦЕРКОВНЫЙ ДМИТРИЙ ВИТАЛЬЕВИЧ</v>
          </cell>
          <cell r="G120" t="str">
            <v>Церковный </v>
          </cell>
          <cell r="H120" t="str">
            <v>Дмитрий </v>
          </cell>
          <cell r="I120" t="str">
            <v>Витальевич</v>
          </cell>
          <cell r="K120" t="str">
            <v>Индивидуальный предприниматель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"ЭСМ СЕВЕР"</v>
          </cell>
          <cell r="G121" t="str">
            <v>Нурдинов </v>
          </cell>
          <cell r="H121" t="str">
            <v>Александр </v>
          </cell>
          <cell r="I121" t="str">
            <v>Вячеславович</v>
          </cell>
          <cell r="K121" t="str">
            <v>Руководитель проекта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"ЭЗЭТ"</v>
          </cell>
          <cell r="G122" t="str">
            <v>Вавуленков </v>
          </cell>
          <cell r="H122" t="str">
            <v>Денис </v>
          </cell>
          <cell r="I122" t="str">
            <v>Юрьевич</v>
          </cell>
          <cell r="K122" t="str">
            <v>Главный инженер по эксплуатации</v>
          </cell>
          <cell r="M122" t="str">
            <v>первичная</v>
          </cell>
          <cell r="N122" t="str">
            <v>административно—технический персонал</v>
          </cell>
          <cell r="R122" t="str">
            <v>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"ЭЗЭТ"</v>
          </cell>
          <cell r="G123" t="str">
            <v>Кибизов </v>
          </cell>
          <cell r="H123" t="str">
            <v>Алексей </v>
          </cell>
          <cell r="I123" t="str">
            <v>Павлович</v>
          </cell>
          <cell r="K123" t="str">
            <v>Главный инженер по эксплуатации зданий и сооружений</v>
          </cell>
          <cell r="M123" t="str">
            <v>первичная</v>
          </cell>
          <cell r="N123" t="str">
            <v>административно—технический персонал</v>
          </cell>
          <cell r="R123" t="str">
            <v>II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ГБУ МО "МОСОБЛМЕДСЕРВИС"</v>
          </cell>
          <cell r="G124" t="str">
            <v>Шимохина </v>
          </cell>
          <cell r="H124" t="str">
            <v>Ирина </v>
          </cell>
          <cell r="I124" t="str">
            <v>Владимировна</v>
          </cell>
          <cell r="K124" t="str">
            <v>Ведущий специалист по охране труда</v>
          </cell>
          <cell r="M124" t="str">
            <v>очередная</v>
          </cell>
          <cell r="N124" t="str">
            <v>контролирующий электроустановки</v>
          </cell>
          <cell r="R124" t="str">
            <v>IV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"КОРОНА-ФУД"</v>
          </cell>
          <cell r="G125" t="str">
            <v>Макеев </v>
          </cell>
          <cell r="H125" t="str">
            <v>Иван </v>
          </cell>
          <cell r="I125" t="str">
            <v>Александрович</v>
          </cell>
          <cell r="K125" t="str">
            <v>Инженер-механик 1 категории</v>
          </cell>
          <cell r="M125" t="str">
            <v>внеочередная</v>
          </cell>
          <cell r="N125" t="str">
            <v>оперативно-ремонтный персонал</v>
          </cell>
          <cell r="R125" t="str">
            <v>III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"КОРОНА-ФУД"</v>
          </cell>
          <cell r="G126" t="str">
            <v>Мехдиев </v>
          </cell>
          <cell r="H126" t="str">
            <v>Айдын Дадаш</v>
          </cell>
          <cell r="I126" t="str">
            <v>оглы</v>
          </cell>
          <cell r="K126" t="str">
            <v>Инженер-механик 1 категории</v>
          </cell>
          <cell r="M126" t="str">
            <v>внеочередная</v>
          </cell>
          <cell r="N126" t="str">
            <v>оперативно-ремонтный персонал</v>
          </cell>
          <cell r="R126" t="str">
            <v>III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"КОРОНА-ФУД"</v>
          </cell>
          <cell r="G127" t="str">
            <v>Романюк </v>
          </cell>
          <cell r="H127" t="str">
            <v>Леонид </v>
          </cell>
          <cell r="I127" t="str">
            <v>Витальевич</v>
          </cell>
          <cell r="K127" t="str">
            <v>Инженер по контрольно-измерительным приборам и автоматике</v>
          </cell>
          <cell r="M127" t="str">
            <v>внеочередная</v>
          </cell>
          <cell r="N127" t="str">
            <v>оперативно-ремонтный персонал</v>
          </cell>
          <cell r="R127" t="str">
            <v>III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"КПД-КАРГО"</v>
          </cell>
          <cell r="G128" t="str">
            <v>Негру </v>
          </cell>
          <cell r="H128" t="str">
            <v>Олег </v>
          </cell>
          <cell r="I128" t="str">
            <v>Александрович</v>
          </cell>
          <cell r="K128" t="str">
            <v>Дежурный техник</v>
          </cell>
          <cell r="M128" t="str">
            <v>очередная</v>
          </cell>
          <cell r="N128" t="str">
            <v>оперативно-ремонтный персонал</v>
          </cell>
          <cell r="R128" t="str">
            <v>III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АО "ЧИНФЭНГ"</v>
          </cell>
          <cell r="G129" t="str">
            <v>Гуров </v>
          </cell>
          <cell r="H129" t="str">
            <v>Артём </v>
          </cell>
          <cell r="I129" t="str">
            <v>Вячеславович</v>
          </cell>
          <cell r="K129" t="str">
            <v>Шеф-инженер по автоматизированным системам управления технологическими процессами</v>
          </cell>
          <cell r="M129" t="str">
            <v>внеочередная</v>
          </cell>
          <cell r="N129" t="str">
            <v>административно—технический персонал</v>
          </cell>
          <cell r="R129" t="str">
            <v>III до и выше 1000 В</v>
          </cell>
          <cell r="S129" t="str">
            <v>ПТЭЭСиС</v>
          </cell>
          <cell r="V129">
            <v>0.47916666666666702</v>
          </cell>
        </row>
        <row r="130">
          <cell r="E130" t="str">
            <v>АО "ЛЗМ"</v>
          </cell>
          <cell r="G130" t="str">
            <v>Кириченко </v>
          </cell>
          <cell r="H130" t="str">
            <v>Сергей </v>
          </cell>
          <cell r="I130" t="str">
            <v>Валерьевич</v>
          </cell>
          <cell r="K130" t="str">
            <v>Электромонтер по ремонту и обслуживанию электрооборудования</v>
          </cell>
          <cell r="M130" t="str">
            <v>внеочередная</v>
          </cell>
          <cell r="N130" t="str">
            <v>административно—технический персонал</v>
          </cell>
          <cell r="R130" t="str">
            <v>III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"МАЙ 23 РЕСПЕКТ"</v>
          </cell>
          <cell r="G131" t="str">
            <v>Шишкин </v>
          </cell>
          <cell r="H131" t="str">
            <v>Руслан </v>
          </cell>
          <cell r="I131" t="str">
            <v>Николаевич</v>
          </cell>
          <cell r="K131" t="str">
            <v>Электромонтер</v>
          </cell>
          <cell r="M131" t="str">
            <v>очередная</v>
          </cell>
          <cell r="N131" t="str">
            <v>оперативно-ремонтный персонал</v>
          </cell>
          <cell r="R131" t="str">
            <v>III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"МАЙ 23 РЕСПЕКТ"</v>
          </cell>
          <cell r="G132" t="str">
            <v>Фофонов </v>
          </cell>
          <cell r="H132" t="str">
            <v>Николай </v>
          </cell>
          <cell r="I132" t="str">
            <v>Алексеевич</v>
          </cell>
          <cell r="K132" t="str">
            <v>Электромонтер</v>
          </cell>
          <cell r="M132" t="str">
            <v>очередная</v>
          </cell>
          <cell r="N132" t="str">
            <v>оперативно-ремонтный персонал</v>
          </cell>
          <cell r="R132" t="str">
            <v>III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"МАЙ 23 РЕСПЕКТ"</v>
          </cell>
          <cell r="G133" t="str">
            <v>Барков </v>
          </cell>
          <cell r="H133" t="str">
            <v>Александр </v>
          </cell>
          <cell r="I133" t="str">
            <v>Михайлович</v>
          </cell>
          <cell r="K133" t="str">
            <v>Главный энергетик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"ЭЛМА-МЫТИЩИ"</v>
          </cell>
          <cell r="G134" t="str">
            <v>Бойко </v>
          </cell>
          <cell r="H134" t="str">
            <v>Игорь </v>
          </cell>
          <cell r="I134" t="str">
            <v>Андреевич</v>
          </cell>
          <cell r="K134" t="str">
            <v>Инженер-электрик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"ГУРТ"</v>
          </cell>
          <cell r="G135" t="str">
            <v>Кулеш </v>
          </cell>
          <cell r="H135" t="str">
            <v>Нина </v>
          </cell>
          <cell r="I135" t="str">
            <v>Александровна</v>
          </cell>
          <cell r="K135" t="str">
            <v>специалист по охране труда</v>
          </cell>
          <cell r="M135" t="str">
            <v>очередная</v>
          </cell>
          <cell r="N135" t="str">
            <v>контролирующий электроустановки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"ГУРТ"</v>
          </cell>
          <cell r="G136" t="str">
            <v>Крылова </v>
          </cell>
          <cell r="H136" t="str">
            <v>Нина </v>
          </cell>
          <cell r="I136" t="str">
            <v>Владимировна</v>
          </cell>
          <cell r="K136" t="str">
            <v>Руководитель службы охраны труда</v>
          </cell>
          <cell r="M136" t="str">
            <v>очередная</v>
          </cell>
          <cell r="N136" t="str">
            <v>контролирующий электроустановки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"ИСРАТЭК С"</v>
          </cell>
          <cell r="G137" t="str">
            <v>Степанов </v>
          </cell>
          <cell r="H137" t="str">
            <v>Олег </v>
          </cell>
          <cell r="I137" t="str">
            <v>Николаевич</v>
          </cell>
          <cell r="K137" t="str">
            <v>Начальник электроцеха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"ИСРАТЭК С"</v>
          </cell>
          <cell r="G138" t="str">
            <v>Струков </v>
          </cell>
          <cell r="H138" t="str">
            <v>Александр </v>
          </cell>
          <cell r="I138" t="str">
            <v>Григорьевич</v>
          </cell>
          <cell r="K138" t="str">
            <v>Главный энергетик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"ИСРАТЭК С"</v>
          </cell>
          <cell r="G139" t="str">
            <v>Рощупкин </v>
          </cell>
          <cell r="H139" t="str">
            <v>Павел </v>
          </cell>
          <cell r="I139" t="str">
            <v>Григорьевич</v>
          </cell>
          <cell r="K139" t="str">
            <v>Руководитель службы технического обеспечения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"НПК "ОЙЛГАЗМАШ"</v>
          </cell>
          <cell r="G140" t="str">
            <v>Тутуев </v>
          </cell>
          <cell r="H140" t="str">
            <v>Дмитрий </v>
          </cell>
          <cell r="I140" t="str">
            <v>Вячеславович</v>
          </cell>
          <cell r="K140" t="str">
            <v>Заместитель начальника отдела технического контроля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"НПК "АМИЛАЙН""</v>
          </cell>
          <cell r="G141" t="str">
            <v>Костин </v>
          </cell>
          <cell r="H141" t="str">
            <v>Сергей </v>
          </cell>
          <cell r="I141" t="str">
            <v>Вячеславович</v>
          </cell>
          <cell r="K141" t="str">
            <v>главный инженер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АО УК "ФРАГРА"</v>
          </cell>
          <cell r="G142" t="str">
            <v>Андриянов </v>
          </cell>
          <cell r="H142" t="str">
            <v>Константин </v>
          </cell>
          <cell r="I142" t="str">
            <v>Николаевич</v>
          </cell>
          <cell r="K142" t="str">
            <v>Главный инженер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АО УК "ФРАГРА"</v>
          </cell>
          <cell r="G143" t="str">
            <v>Бессонов </v>
          </cell>
          <cell r="H143" t="str">
            <v>Александр </v>
          </cell>
          <cell r="I143" t="str">
            <v>Сергеевич</v>
          </cell>
          <cell r="K143" t="str">
            <v>Руководитель службы эксплуатации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"САЛЬВАНЬИНИ СНГ"</v>
          </cell>
          <cell r="G144" t="str">
            <v>Катвицкий </v>
          </cell>
          <cell r="H144" t="str">
            <v>Станислав </v>
          </cell>
          <cell r="I144" t="str">
            <v>Викторович</v>
          </cell>
          <cell r="K144" t="str">
            <v>Заместитель главного инженера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IV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"АРОМА ПРЕМИУМ"</v>
          </cell>
          <cell r="G145" t="str">
            <v>Хомидов </v>
          </cell>
          <cell r="H145" t="str">
            <v>Амин </v>
          </cell>
          <cell r="I145" t="str">
            <v>Илхомович</v>
          </cell>
          <cell r="K145" t="str">
            <v>Инженер-механик</v>
          </cell>
          <cell r="M145" t="str">
            <v>очередная</v>
          </cell>
          <cell r="N145" t="str">
            <v>оперативно-ремонтный персонал</v>
          </cell>
          <cell r="R145" t="str">
            <v>III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"АРОМА ПРЕМИУМ"</v>
          </cell>
          <cell r="G146" t="str">
            <v>Леунов </v>
          </cell>
          <cell r="H146" t="str">
            <v>Виталий </v>
          </cell>
          <cell r="I146" t="str">
            <v>Иванович</v>
          </cell>
          <cell r="K146" t="str">
            <v>Инженер-механик</v>
          </cell>
          <cell r="M146" t="str">
            <v>очередная</v>
          </cell>
          <cell r="N146" t="str">
            <v>оперативно-ремонтный персонал</v>
          </cell>
          <cell r="R146" t="str">
            <v>III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ФГБУ "РРЦ "ДЕТСТВО" МИНЗДРАВА РОССИИ</v>
          </cell>
          <cell r="G147" t="str">
            <v>Короннов </v>
          </cell>
          <cell r="H147" t="str">
            <v>Алексей </v>
          </cell>
          <cell r="I147" t="str">
            <v>Борисович</v>
          </cell>
          <cell r="K147" t="str">
            <v>Заместитель начальника ВКС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ФГБУ "РРЦ "ДЕТСТВО" МИНЗДРАВА РОССИИ</v>
          </cell>
          <cell r="G148" t="str">
            <v>Рахаев </v>
          </cell>
          <cell r="H148" t="str">
            <v>Дмитрий </v>
          </cell>
          <cell r="I148" t="str">
            <v>Михайлович</v>
          </cell>
          <cell r="K148" t="str">
            <v>ведущий инженер электросвязи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IV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ГБОУ Школа № 1194</v>
          </cell>
          <cell r="G149" t="str">
            <v>Балыбердин</v>
          </cell>
          <cell r="H149" t="str">
            <v xml:space="preserve">Игорь </v>
          </cell>
          <cell r="I149" t="str">
            <v>Геннадьевич</v>
          </cell>
          <cell r="K149" t="str">
            <v>Специалист по охране труда</v>
          </cell>
          <cell r="M149" t="str">
            <v>очередная</v>
          </cell>
          <cell r="N149" t="str">
            <v>специалист</v>
          </cell>
          <cell r="S149" t="str">
            <v>ПТЭТЭ</v>
          </cell>
          <cell r="V149">
            <v>0.5625</v>
          </cell>
        </row>
        <row r="150">
          <cell r="E150" t="str">
            <v>ГБОУ Школа № 1194</v>
          </cell>
          <cell r="G150" t="str">
            <v xml:space="preserve">Захарова </v>
          </cell>
          <cell r="H150" t="str">
            <v>Наталья</v>
          </cell>
          <cell r="I150" t="str">
            <v>Викторовна</v>
          </cell>
          <cell r="K150" t="str">
            <v>Специалист</v>
          </cell>
          <cell r="M150" t="str">
            <v xml:space="preserve">внеочередная </v>
          </cell>
          <cell r="N150" t="str">
            <v>управлееческий персонал</v>
          </cell>
          <cell r="S150" t="str">
            <v>ПТЭТЭ</v>
          </cell>
          <cell r="V150">
            <v>0.5625</v>
          </cell>
        </row>
        <row r="151">
          <cell r="E151" t="str">
            <v>ФГБУ "РРЦ "ДЕТСТВО" МИНЗДРАВА РОССИИ</v>
          </cell>
          <cell r="G151" t="str">
            <v>Муравлева </v>
          </cell>
          <cell r="H151" t="str">
            <v>Елена </v>
          </cell>
          <cell r="I151" t="str">
            <v>Михайловна</v>
          </cell>
          <cell r="K151" t="str">
            <v>Начальник СЭЗ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IV до 1000 В</v>
          </cell>
          <cell r="S151" t="str">
            <v>ПТЭЭПЭЭ</v>
          </cell>
          <cell r="V151">
            <v>0.5625</v>
          </cell>
        </row>
        <row r="152">
          <cell r="E152" t="str">
            <v>ФГБУ "РРЦ "ДЕТСТВО" МИНЗДРАВА РОССИИ</v>
          </cell>
          <cell r="G152" t="str">
            <v>Давыдов </v>
          </cell>
          <cell r="H152" t="str">
            <v>Николай </v>
          </cell>
          <cell r="I152" t="str">
            <v>Викторович</v>
          </cell>
          <cell r="K152" t="str">
            <v>Слесарь КИП и А</v>
          </cell>
          <cell r="M152" t="str">
            <v>очередная</v>
          </cell>
          <cell r="N152" t="str">
            <v>оперативно-ремонтный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ФГБУ "РРЦ "ДЕТСТВО" МИНЗДРАВА РОССИИ</v>
          </cell>
          <cell r="G153" t="str">
            <v>Ковешников </v>
          </cell>
          <cell r="H153" t="str">
            <v>Владимир</v>
          </cell>
          <cell r="I153" t="str">
            <v>Александрович</v>
          </cell>
          <cell r="K153" t="str">
            <v>электромонтер</v>
          </cell>
          <cell r="M153" t="str">
            <v>очередная</v>
          </cell>
          <cell r="N153" t="str">
            <v>оперативно-ремонтный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ФГБУ "РРЦ "ДЕТСТВО" МИНЗДРАВА РОССИИ</v>
          </cell>
          <cell r="G154" t="str">
            <v>Дунаев </v>
          </cell>
          <cell r="H154" t="str">
            <v>Сергей </v>
          </cell>
          <cell r="I154" t="str">
            <v>Михайлович</v>
          </cell>
          <cell r="K154" t="str">
            <v>электромонтер</v>
          </cell>
          <cell r="M154" t="str">
            <v>очередная</v>
          </cell>
          <cell r="N154" t="str">
            <v>оперативно-ремонтный персонал</v>
          </cell>
          <cell r="R154" t="str">
            <v>III до 1000 В</v>
          </cell>
          <cell r="S154" t="str">
            <v>ПТЭЭПЭЭ</v>
          </cell>
          <cell r="V154">
            <v>0.5625</v>
          </cell>
        </row>
        <row r="155">
          <cell r="E155" t="str">
            <v>ФГБУ "РРЦ "ДЕТСТВО" МИНЗДРАВА РОССИИ</v>
          </cell>
          <cell r="G155" t="str">
            <v>Силкин </v>
          </cell>
          <cell r="H155" t="str">
            <v>Юрий </v>
          </cell>
          <cell r="I155" t="str">
            <v>Алексеевич</v>
          </cell>
          <cell r="K155" t="str">
            <v>электромонтер</v>
          </cell>
          <cell r="M155" t="str">
            <v>очередная</v>
          </cell>
          <cell r="N155" t="str">
            <v>оперативно-ремонтный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ФГБУ "РРЦ "ДЕТСТВО" МИНЗДРАВА РОССИИ</v>
          </cell>
          <cell r="G156" t="str">
            <v>Горшков </v>
          </cell>
          <cell r="H156" t="str">
            <v>Александр </v>
          </cell>
          <cell r="I156" t="str">
            <v>Владимирович</v>
          </cell>
          <cell r="K156" t="str">
            <v>электромонтер</v>
          </cell>
          <cell r="M156" t="str">
            <v>очередная</v>
          </cell>
          <cell r="N156" t="str">
            <v>оперативно-ремонтный персонал</v>
          </cell>
          <cell r="R156" t="str">
            <v>III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"СМУ-2"</v>
          </cell>
          <cell r="G157" t="str">
            <v>Катков </v>
          </cell>
          <cell r="H157" t="str">
            <v>Кирилл </v>
          </cell>
          <cell r="I157" t="str">
            <v>Владимирович</v>
          </cell>
          <cell r="K157" t="str">
            <v>Руководитель проекта</v>
          </cell>
          <cell r="M157" t="str">
            <v>внеочередная</v>
          </cell>
          <cell r="N157" t="str">
            <v>административно—технический персонал</v>
          </cell>
          <cell r="R157" t="str">
            <v>IV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"СМУ-2"</v>
          </cell>
          <cell r="G158" t="str">
            <v>Воину </v>
          </cell>
          <cell r="H158" t="str">
            <v>Виталие</v>
          </cell>
          <cell r="K158" t="str">
            <v>Главный инженер</v>
          </cell>
          <cell r="M158" t="str">
            <v>внеочередная</v>
          </cell>
          <cell r="N158" t="str">
            <v>административно—технический персонал</v>
          </cell>
          <cell r="R158" t="str">
            <v>IV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ФГБУ "РРЦ "ДЕТСТВО" МИНЗДРАВА РОССИИ</v>
          </cell>
          <cell r="G159" t="str">
            <v>Пениос</v>
          </cell>
          <cell r="H159" t="str">
            <v>Виктор </v>
          </cell>
          <cell r="I159" t="str">
            <v>Ильяс</v>
          </cell>
          <cell r="K159" t="str">
            <v>Начальник котельной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III до 1000 В</v>
          </cell>
          <cell r="S159" t="str">
            <v>ПТЭЭПЭЭ</v>
          </cell>
          <cell r="V159">
            <v>0.5625</v>
          </cell>
        </row>
        <row r="160">
          <cell r="E160" t="str">
            <v>ФГБУ "РРЦ "ДЕТСТВО" МИНЗДРАВА РОССИИ</v>
          </cell>
          <cell r="G160" t="str">
            <v>Каблов </v>
          </cell>
          <cell r="H160" t="str">
            <v>Василий </v>
          </cell>
          <cell r="I160" t="str">
            <v>Иванович</v>
          </cell>
          <cell r="K160" t="str">
            <v>Начальник ВКС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III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ФГБУ "РРЦ "ДЕТСТВО" МИНЗДРАВА РОССИИ</v>
          </cell>
          <cell r="G161" t="str">
            <v>Пронина </v>
          </cell>
          <cell r="H161" t="str">
            <v>Оксана </v>
          </cell>
          <cell r="I161" t="str">
            <v>Александровна</v>
          </cell>
          <cell r="K161" t="str">
            <v>Начальник отдела по ремонту медицинской техники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ФГБУ "РРЦ "ДЕТСТВО" МИНЗДРАВА РОССИИ</v>
          </cell>
          <cell r="G162" t="str">
            <v>Картеев </v>
          </cell>
          <cell r="H162" t="str">
            <v>Тимур </v>
          </cell>
          <cell r="I162" t="str">
            <v>Саналович</v>
          </cell>
          <cell r="K162" t="str">
            <v>Системный администратор</v>
          </cell>
          <cell r="M162" t="str">
            <v>первичная</v>
          </cell>
          <cell r="N162" t="str">
            <v>административно—технический персонал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>ФГБУ "РРЦ "ДЕТСТВО" МИНЗДРАВА РОССИИ</v>
          </cell>
          <cell r="G163" t="str">
            <v>Хасанов </v>
          </cell>
          <cell r="H163" t="str">
            <v>Сайд-Эми</v>
          </cell>
          <cell r="I163" t="str">
            <v>Шамсудинович</v>
          </cell>
          <cell r="K163" t="str">
            <v>Системный администратор</v>
          </cell>
          <cell r="M163" t="str">
            <v>первичная</v>
          </cell>
          <cell r="N163" t="str">
            <v>административно—технический персонал</v>
          </cell>
          <cell r="R163" t="str">
            <v>II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"СТРОЙ МОНТАЖ СП"</v>
          </cell>
          <cell r="G164" t="str">
            <v>Попов </v>
          </cell>
          <cell r="H164" t="str">
            <v>Руслан </v>
          </cell>
          <cell r="I164" t="str">
            <v>Александрович</v>
          </cell>
          <cell r="K164" t="str">
            <v>Инженер по техническому надзору</v>
          </cell>
          <cell r="M164" t="str">
            <v>первичная</v>
          </cell>
          <cell r="N164" t="str">
            <v>административно—технический персонал</v>
          </cell>
          <cell r="R164" t="str">
            <v>II до 1000 В</v>
          </cell>
          <cell r="S164" t="str">
            <v>ПТЭЭПЭЭ</v>
          </cell>
          <cell r="V164">
            <v>0.5625</v>
          </cell>
        </row>
        <row r="165">
          <cell r="E165" t="str">
            <v>ФГБУ "РРЦ "ДЕТСТВО" МИНЗДРАВА РОССИИ</v>
          </cell>
          <cell r="G165" t="str">
            <v>Осит </v>
          </cell>
          <cell r="H165" t="str">
            <v>Антон</v>
          </cell>
          <cell r="I165" t="str">
            <v>Викторович</v>
          </cell>
          <cell r="K165" t="str">
            <v>Системный администратор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II до 1000 В</v>
          </cell>
          <cell r="S165" t="str">
            <v>ПТЭЭПЭЭ</v>
          </cell>
          <cell r="V165">
            <v>0.5625</v>
          </cell>
        </row>
        <row r="166">
          <cell r="E166" t="str">
            <v>ФГБУ "РРЦ "ДЕТСТВО" МИНЗДРАВА РОССИИ</v>
          </cell>
          <cell r="G166" t="str">
            <v>Магамадов </v>
          </cell>
          <cell r="H166" t="str">
            <v>Хаваж </v>
          </cell>
          <cell r="I166" t="str">
            <v>Зайдаевич</v>
          </cell>
          <cell r="K166" t="str">
            <v>Главный инженер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IV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ФГБУ "РРЦ "ДЕТСТВО" МИНЗДРАВА РОССИИ</v>
          </cell>
          <cell r="G167" t="str">
            <v>Карсеткин </v>
          </cell>
          <cell r="H167" t="str">
            <v>Сергей</v>
          </cell>
          <cell r="I167" t="str">
            <v>Владимирович</v>
          </cell>
          <cell r="K167" t="str">
            <v>Заместитель директора по АХЧ</v>
          </cell>
          <cell r="M167" t="str">
            <v>первичная</v>
          </cell>
          <cell r="N167" t="str">
            <v>административно—технический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"СМУ-2"</v>
          </cell>
          <cell r="G168" t="str">
            <v>Авдеев </v>
          </cell>
          <cell r="H168" t="str">
            <v>Иван</v>
          </cell>
          <cell r="I168" t="str">
            <v>Владимирович</v>
          </cell>
          <cell r="K168" t="str">
            <v>Инженер-энергетик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V до выше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"СМУ-2"</v>
          </cell>
          <cell r="G169" t="str">
            <v>Якименко </v>
          </cell>
          <cell r="H169" t="str">
            <v>Олег </v>
          </cell>
          <cell r="I169" t="str">
            <v>Анатольевич</v>
          </cell>
          <cell r="K169" t="str">
            <v>Главный инженер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V до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"ЧИСТАЯ ЛИНИЯ"</v>
          </cell>
          <cell r="G170" t="str">
            <v>Терещенко </v>
          </cell>
          <cell r="H170" t="str">
            <v>Евгений </v>
          </cell>
          <cell r="I170" t="str">
            <v>Юрьевич</v>
          </cell>
          <cell r="K170" t="str">
            <v>Электрик цеха</v>
          </cell>
          <cell r="M170" t="str">
            <v>очередная</v>
          </cell>
          <cell r="N170" t="str">
            <v> оперативно-ремонтный персонал</v>
          </cell>
          <cell r="R170" t="str">
            <v>IV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"ЧИСТАЯ ЛИНИЯ"</v>
          </cell>
          <cell r="G171" t="str">
            <v>Варданян </v>
          </cell>
          <cell r="H171" t="str">
            <v>Петрос </v>
          </cell>
          <cell r="I171" t="str">
            <v>Сержикович</v>
          </cell>
          <cell r="K171" t="str">
            <v>Электрик цеха</v>
          </cell>
          <cell r="M171" t="str">
            <v>первичная</v>
          </cell>
          <cell r="N171" t="str">
            <v>оперативно-ремонтный персонал</v>
          </cell>
          <cell r="R171" t="str">
            <v>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"ЧИСТАЯ ЛИНИЯ"</v>
          </cell>
          <cell r="G172" t="str">
            <v>Черкасов </v>
          </cell>
          <cell r="H172" t="str">
            <v>Анатолий</v>
          </cell>
          <cell r="I172" t="str">
            <v>Серафимович</v>
          </cell>
          <cell r="K172" t="str">
            <v>Заместитель главного энергетика</v>
          </cell>
          <cell r="M172" t="str">
            <v>первичная</v>
          </cell>
          <cell r="N172" t="str">
            <v>административно—технический персонал</v>
          </cell>
          <cell r="R172" t="str">
            <v>II до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АО "НПО ЭНЕРГОКОНТРАКТ"</v>
          </cell>
          <cell r="G173" t="str">
            <v>Южаков</v>
          </cell>
          <cell r="H173" t="str">
            <v>Павел</v>
          </cell>
          <cell r="I173" t="str">
            <v>Евгеньевич</v>
          </cell>
          <cell r="K173" t="str">
            <v>инженер-механик</v>
          </cell>
          <cell r="M173" t="str">
            <v>первичная</v>
          </cell>
          <cell r="N173" t="str">
            <v>административно—технический персонал</v>
          </cell>
          <cell r="R173" t="str">
            <v>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АО "НПО ЭНЕРГОКОНТРАКТ"</v>
          </cell>
          <cell r="G174" t="str">
            <v>Левин </v>
          </cell>
          <cell r="H174" t="str">
            <v>Александр </v>
          </cell>
          <cell r="I174" t="str">
            <v>Константинович</v>
          </cell>
          <cell r="K174" t="str">
            <v>инженер-механик</v>
          </cell>
          <cell r="M174" t="str">
            <v>первичная</v>
          </cell>
          <cell r="N174" t="str">
            <v>административно—технический персонал</v>
          </cell>
          <cell r="R174" t="str">
            <v>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АО "НПО ЭНЕРГОКОНТРАКТ"</v>
          </cell>
          <cell r="G175" t="str">
            <v>Колобашкин </v>
          </cell>
          <cell r="H175" t="str">
            <v>Максим </v>
          </cell>
          <cell r="I175" t="str">
            <v>Евгеньевич</v>
          </cell>
          <cell r="K175" t="str">
            <v>Проектный менеджер по автоматизации и цифровизации технологических процессов и оборудования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IV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"ЧИСТАЯ ЛИНИЯ"</v>
          </cell>
          <cell r="G176" t="str">
            <v>Шайдылдаев </v>
          </cell>
          <cell r="H176" t="str">
            <v>Искендер </v>
          </cell>
          <cell r="I176" t="str">
            <v>Рысаалыевич</v>
          </cell>
          <cell r="K176" t="str">
            <v>Электрик цеха</v>
          </cell>
          <cell r="M176" t="str">
            <v>очередная</v>
          </cell>
          <cell r="N176" t="str">
            <v>оперативно-ремонтный персонал</v>
          </cell>
          <cell r="R176" t="str">
            <v>III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ИП БЕДУЛЯ АЛЕКСЕЙ ЮРЬЕВИЧ</v>
          </cell>
          <cell r="G177" t="str">
            <v>Зеленский </v>
          </cell>
          <cell r="H177" t="str">
            <v>Олег </v>
          </cell>
          <cell r="I177" t="str">
            <v>Сергеевич</v>
          </cell>
          <cell r="K177" t="str">
            <v>Главный инженер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IV до 1000 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"ИНЭНЕРДЖИ"</v>
          </cell>
          <cell r="G178" t="str">
            <v>Степанов </v>
          </cell>
          <cell r="H178" t="str">
            <v>Артем </v>
          </cell>
          <cell r="I178" t="str">
            <v>Николаевич</v>
          </cell>
          <cell r="K178" t="str">
            <v>Руководитель сервисной службы</v>
          </cell>
          <cell r="M178" t="str">
            <v>очередная</v>
          </cell>
          <cell r="N178" t="str">
            <v>административно—технический персонал</v>
          </cell>
          <cell r="R178" t="str">
            <v>IV до и выше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ООО "ИНЭНЕРДЖИ"</v>
          </cell>
          <cell r="G179" t="str">
            <v>Куликов </v>
          </cell>
          <cell r="H179" t="str">
            <v>Алексей </v>
          </cell>
          <cell r="I179" t="str">
            <v>Сергеевич</v>
          </cell>
          <cell r="K179" t="str">
            <v>Руководитель службы АСУТП</v>
          </cell>
          <cell r="M179" t="str">
            <v>очередная</v>
          </cell>
          <cell r="N179" t="str">
            <v>административно—технический персонал</v>
          </cell>
          <cell r="R179" t="str">
            <v>IV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"ИНЭНЕРДЖИ"</v>
          </cell>
          <cell r="G180" t="str">
            <v>Ворошилов</v>
          </cell>
          <cell r="H180" t="str">
            <v>Алексей</v>
          </cell>
          <cell r="I180" t="str">
            <v>Николаевич</v>
          </cell>
          <cell r="K180" t="str">
            <v>Главный инженер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>IV до и выше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АО "ХИМКИ-МОЛЖАНИНОВО"</v>
          </cell>
          <cell r="G181" t="str">
            <v>Баракин </v>
          </cell>
          <cell r="H181" t="str">
            <v>Алексей </v>
          </cell>
          <cell r="I181" t="str">
            <v>Евгеньевич</v>
          </cell>
          <cell r="K181" t="str">
            <v>Инженер-энергетик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V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ООО "ИНПП "ВНИИСТ-ПОДОЛЬЕ"</v>
          </cell>
          <cell r="G182" t="str">
            <v>Рагимов </v>
          </cell>
          <cell r="H182" t="str">
            <v>Мустафа </v>
          </cell>
          <cell r="I182" t="str">
            <v>Юнусович</v>
          </cell>
          <cell r="K182" t="str">
            <v>Инженер по эксплуатации зданий и сооружений</v>
          </cell>
          <cell r="M182" t="str">
            <v>очередная</v>
          </cell>
          <cell r="N182" t="str">
            <v>административно—технический персонал</v>
          </cell>
          <cell r="R182" t="str">
            <v>III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183" t="str">
            <v>Маркичев</v>
          </cell>
          <cell r="H183" t="str">
            <v>Александр </v>
          </cell>
          <cell r="I183" t="str">
            <v>Николаевич</v>
          </cell>
          <cell r="K183" t="str">
            <v>Начальник Отдела эксплуатации, капитального строительства и ремонта центра (материально-технического обеспечения)</v>
          </cell>
          <cell r="M183" t="str">
            <v xml:space="preserve">первичная </v>
          </cell>
          <cell r="N183" t="str">
            <v>административно—технический персонал</v>
          </cell>
          <cell r="R183" t="str">
            <v>II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ГБУЗ МОСКОВСКОЙ ОБЛАСТИ "ЛЮБЕРЕЦКАЯ ОКБ"</v>
          </cell>
          <cell r="G184" t="str">
            <v>Ермак </v>
          </cell>
          <cell r="H184" t="str">
            <v>Сергей </v>
          </cell>
          <cell r="I184" t="str">
            <v>Владимирович</v>
          </cell>
          <cell r="K184" t="str">
            <v>Инженер отдела материально-технического снабжения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IV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"ТИИМ ФИТНЕС"</v>
          </cell>
          <cell r="G185" t="str">
            <v>Нестеркин </v>
          </cell>
          <cell r="H185" t="str">
            <v>Эдуард </v>
          </cell>
          <cell r="I185" t="str">
            <v>Владимирович</v>
          </cell>
          <cell r="K185" t="str">
            <v>Ведущий инженер</v>
          </cell>
          <cell r="M185" t="str">
            <v>внеочередная</v>
          </cell>
          <cell r="N185" t="str">
            <v>административно—технический персонал</v>
          </cell>
          <cell r="R185" t="str">
            <v>IV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"РЕГЕНТ РУС"</v>
          </cell>
          <cell r="G186" t="str">
            <v>Князев </v>
          </cell>
          <cell r="H186" t="str">
            <v>Владимир </v>
          </cell>
          <cell r="I186" t="str">
            <v>Евгеньевич</v>
          </cell>
          <cell r="K186" t="str">
            <v>Главный инженер</v>
          </cell>
          <cell r="M186" t="str">
            <v>внеочередная</v>
          </cell>
          <cell r="N186" t="str">
            <v>административно—технический персонал</v>
          </cell>
          <cell r="R186" t="str">
            <v>V до и выше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"ТЕПЛОСЕРВИС-М"</v>
          </cell>
          <cell r="G187" t="str">
            <v>Воробьёва </v>
          </cell>
          <cell r="H187" t="str">
            <v>Татьяна </v>
          </cell>
          <cell r="I187" t="str">
            <v>Сергеевна</v>
          </cell>
          <cell r="K187" t="str">
            <v>Начальник ПТО</v>
          </cell>
          <cell r="M187" t="str">
            <v>очередная</v>
          </cell>
          <cell r="N187" t="str">
            <v>административно—технический персонал</v>
          </cell>
          <cell r="R187" t="str">
            <v>III до и выше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"ТЕПЛОСЕРВИС-М"</v>
          </cell>
          <cell r="G188" t="str">
            <v>Кузнецов </v>
          </cell>
          <cell r="H188" t="str">
            <v>Денис </v>
          </cell>
          <cell r="I188" t="str">
            <v>Павлович</v>
          </cell>
          <cell r="K188" t="str">
            <v>Заместитель главного инженера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IV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"РЕГЕНТ РУС"</v>
          </cell>
          <cell r="G189" t="str">
            <v>Илларионов </v>
          </cell>
          <cell r="H189" t="str">
            <v>Евгений </v>
          </cell>
          <cell r="I189" t="str">
            <v>Васильевич</v>
          </cell>
          <cell r="K189" t="str">
            <v>Техник по эксплуатации зданий</v>
          </cell>
          <cell r="M189" t="str">
            <v>очередная</v>
          </cell>
          <cell r="N189" t="str">
            <v>оперативно-ремонтный персонал</v>
          </cell>
          <cell r="R189" t="str">
            <v>III до и выше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"РЕГЕНТ РУС"</v>
          </cell>
          <cell r="G190" t="str">
            <v>Веселовский </v>
          </cell>
          <cell r="H190" t="str">
            <v>Владимир </v>
          </cell>
          <cell r="I190" t="str">
            <v>Геннадьевич</v>
          </cell>
          <cell r="K190" t="str">
            <v>Техник по эксплуатации зданий</v>
          </cell>
          <cell r="M190" t="str">
            <v>очередная</v>
          </cell>
          <cell r="N190" t="str">
            <v>оперативно-ремонтный персонал</v>
          </cell>
          <cell r="R190" t="str">
            <v>III до и выше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"РЕГЕНТ РУС"</v>
          </cell>
          <cell r="G191" t="str">
            <v>Крюков </v>
          </cell>
          <cell r="H191" t="str">
            <v>Олег </v>
          </cell>
          <cell r="I191" t="str">
            <v>Сергеевич</v>
          </cell>
          <cell r="K191" t="str">
            <v>Техник по эксплуатации зданий</v>
          </cell>
          <cell r="M191" t="str">
            <v xml:space="preserve">первичная </v>
          </cell>
          <cell r="N191" t="str">
            <v>оперативно-ремонтный персонал</v>
          </cell>
          <cell r="R191" t="str">
            <v>II до и выше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"АГРОПАРК - ИНФРАСТРУКТУРА"</v>
          </cell>
          <cell r="G192" t="str">
            <v>Артемьев </v>
          </cell>
          <cell r="H192" t="str">
            <v>Александр </v>
          </cell>
          <cell r="I192" t="str">
            <v>Анатольевич</v>
          </cell>
          <cell r="K192" t="str">
            <v>Главный инженер</v>
          </cell>
          <cell r="M192" t="str">
            <v>очередная</v>
          </cell>
          <cell r="N192" t="str">
            <v>административно—технический персонал</v>
          </cell>
          <cell r="R192" t="str">
            <v>V до и выше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"АГРОПАРК - ИНФРАСТРУКТУРА"</v>
          </cell>
          <cell r="G193" t="str">
            <v>Коровушкин </v>
          </cell>
          <cell r="H193" t="str">
            <v>Иван </v>
          </cell>
          <cell r="I193" t="str">
            <v>Алексеевич</v>
          </cell>
          <cell r="K193" t="str">
            <v>Заместитель главного инженера</v>
          </cell>
          <cell r="M193" t="str">
            <v>очередная</v>
          </cell>
          <cell r="N193" t="str">
            <v>административно—технический персонал</v>
          </cell>
          <cell r="R193" t="str">
            <v>V до и выше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194" t="str">
            <v>Мателинас </v>
          </cell>
          <cell r="H194" t="str">
            <v>Александр </v>
          </cell>
          <cell r="I194" t="str">
            <v>Викторович</v>
          </cell>
          <cell r="K194" t="str">
            <v>заместитель начальника Отдела эксплуатации, капитального строительства и ремонта центра (материально-технического обеспечения)</v>
          </cell>
          <cell r="M194" t="str">
            <v xml:space="preserve">первичная </v>
          </cell>
          <cell r="N194" t="str">
            <v>административно—технический персонал</v>
          </cell>
          <cell r="R194" t="str">
            <v>II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195" t="str">
            <v>Волков </v>
          </cell>
          <cell r="H195" t="str">
            <v>Кирилл </v>
          </cell>
          <cell r="I195" t="str">
            <v>Алексеевич</v>
          </cell>
          <cell r="K195" t="str">
            <v>начальник отделения (информационной безопасности) отдела связи и автоматизированных систем управления ТКЦ</v>
          </cell>
          <cell r="M195" t="str">
            <v xml:space="preserve">первичная </v>
          </cell>
          <cell r="N195" t="str">
            <v>административно—технический персонал</v>
          </cell>
          <cell r="R195" t="str">
            <v>II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196" t="str">
            <v>Иваненко </v>
          </cell>
          <cell r="H196" t="str">
            <v>Василий </v>
          </cell>
          <cell r="I196" t="str">
            <v>Сергеевич</v>
          </cell>
          <cell r="K196" t="str">
            <v>инженер Отдела эксплуатации, капитального строительства и ремонта центра (материально-технического обеспечения)</v>
          </cell>
          <cell r="M196" t="str">
            <v xml:space="preserve">первичная </v>
          </cell>
          <cell r="N196" t="str">
            <v>административно—технический персонал</v>
          </cell>
          <cell r="R196" t="str">
            <v>II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"СКАТ ПРОЕКТ"</v>
          </cell>
          <cell r="G197" t="str">
            <v>Хирьянов </v>
          </cell>
          <cell r="H197" t="str">
            <v>Илья </v>
          </cell>
          <cell r="I197" t="str">
            <v>Анатольевич</v>
          </cell>
          <cell r="K197" t="str">
            <v>Электромонтажник по силовым сетям и электрооборудованию</v>
          </cell>
          <cell r="M197" t="str">
            <v>первичная</v>
          </cell>
          <cell r="N197" t="str">
            <v>ремонтный персонал</v>
          </cell>
          <cell r="R197" t="str">
            <v>II до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"СКАТ ПРОЕКТ"</v>
          </cell>
          <cell r="G198" t="str">
            <v>Егоров</v>
          </cell>
          <cell r="H198" t="str">
            <v>Даниил</v>
          </cell>
          <cell r="I198" t="str">
            <v>Константинович</v>
          </cell>
          <cell r="K198" t="str">
            <v>Электромонтажник по силовым сетям и электрооборудованию</v>
          </cell>
          <cell r="M198" t="str">
            <v>очередная</v>
          </cell>
          <cell r="N198" t="str">
            <v>ремонтный персонал</v>
          </cell>
          <cell r="R198" t="str">
            <v>III до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199" t="str">
            <v>Суббот </v>
          </cell>
          <cell r="H199" t="str">
            <v>Дмитрий </v>
          </cell>
          <cell r="I199" t="str">
            <v>Сергеевич</v>
          </cell>
          <cell r="K199" t="str">
            <v>электромонтер по ремонту и обслуживанию электрооборудования</v>
          </cell>
          <cell r="M199" t="str">
            <v xml:space="preserve">первичная </v>
          </cell>
          <cell r="N199" t="str">
            <v> оперативно-ремонтный персонал</v>
          </cell>
          <cell r="R199" t="str">
            <v>II до 1000 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ООО ПКФ "НОРМА-ПАК"</v>
          </cell>
          <cell r="G200" t="str">
            <v>Степанов </v>
          </cell>
          <cell r="H200" t="str">
            <v>Виктор </v>
          </cell>
          <cell r="I200" t="str">
            <v>Александрович</v>
          </cell>
          <cell r="K200" t="str">
            <v>Электромонтер ремонтной службы</v>
          </cell>
          <cell r="M200" t="str">
            <v>очередная</v>
          </cell>
          <cell r="N200" t="str">
            <v> оперативно-ремонтный персонал</v>
          </cell>
          <cell r="R200" t="str">
            <v>IV до 1000 В</v>
          </cell>
          <cell r="S200" t="str">
            <v>ПТЭЭПЭЭ</v>
          </cell>
          <cell r="V200">
            <v>0.625</v>
          </cell>
        </row>
        <row r="201">
          <cell r="E201" t="str">
            <v>ООО ПКФ "НОРМА-ПАК"</v>
          </cell>
          <cell r="G201" t="str">
            <v>Баурин </v>
          </cell>
          <cell r="H201" t="str">
            <v>Сергей </v>
          </cell>
          <cell r="I201" t="str">
            <v>Викторович</v>
          </cell>
          <cell r="K201" t="str">
            <v>Электромонтер ремонтной службы</v>
          </cell>
          <cell r="M201" t="str">
            <v>очередная</v>
          </cell>
          <cell r="N201" t="str">
            <v>оперативно-ремонтный персонал</v>
          </cell>
          <cell r="R201" t="str">
            <v>IV до 1000 В</v>
          </cell>
          <cell r="S201" t="str">
            <v>ПТЭЭПЭЭ</v>
          </cell>
          <cell r="V201">
            <v>0.625</v>
          </cell>
        </row>
        <row r="202">
          <cell r="E202" t="str">
            <v>ООО ПКФ "НОРМА-ПАК"</v>
          </cell>
          <cell r="G202" t="str">
            <v>Боровков </v>
          </cell>
          <cell r="H202" t="str">
            <v>Алексей </v>
          </cell>
          <cell r="I202" t="str">
            <v>Сергеевич</v>
          </cell>
          <cell r="K202" t="str">
            <v>Главный инженер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V до и выше 1000 В</v>
          </cell>
          <cell r="S202" t="str">
            <v>ПТЭЭПЭЭ</v>
          </cell>
          <cell r="V202">
            <v>0.625</v>
          </cell>
        </row>
        <row r="203">
          <cell r="E203" t="str">
            <v>ООО ПКФ "НОРМА-ПАК"</v>
          </cell>
          <cell r="G203" t="str">
            <v xml:space="preserve">Шаталов </v>
          </cell>
          <cell r="H203" t="str">
            <v xml:space="preserve">Андрей </v>
          </cell>
          <cell r="I203" t="str">
            <v>Михайлович</v>
          </cell>
          <cell r="K203" t="str">
            <v>Директор по развитию</v>
          </cell>
          <cell r="M203" t="str">
            <v>очереданя</v>
          </cell>
          <cell r="N203" t="str">
            <v>административно—технический персонал</v>
          </cell>
          <cell r="R203" t="str">
            <v>V до и выше 1000 В</v>
          </cell>
          <cell r="S203" t="str">
            <v>ПТЭЭПЭЭ</v>
          </cell>
          <cell r="V203">
            <v>0.625</v>
          </cell>
        </row>
        <row r="204">
          <cell r="E204" t="str">
    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    </cell>
          <cell r="G204" t="str">
            <v>Касимов </v>
          </cell>
          <cell r="H204" t="str">
            <v>Николай </v>
          </cell>
          <cell r="I204" t="str">
            <v>Рузимбаевич</v>
          </cell>
          <cell r="K204" t="str">
            <v>электромонтер по ремонту и обслуживанию электрооборудования</v>
          </cell>
          <cell r="M204" t="str">
            <v>первичная</v>
          </cell>
          <cell r="N204" t="str">
            <v>оперативно-ремонтный персонал</v>
          </cell>
          <cell r="R204" t="str">
            <v>II до 1000 В</v>
          </cell>
          <cell r="S204" t="str">
            <v>ПТЭЭПЭЭ</v>
          </cell>
          <cell r="V204">
            <v>0.625</v>
          </cell>
        </row>
        <row r="205">
          <cell r="E205" t="str">
            <v>ИП Солодовников Евгений Александрович</v>
          </cell>
          <cell r="G205" t="str">
            <v>Трофимчук </v>
          </cell>
          <cell r="H205" t="str">
            <v>Андрей </v>
          </cell>
          <cell r="I205" t="str">
            <v>Григорьевич</v>
          </cell>
          <cell r="K205" t="str">
            <v>Начальник электромонтажного отдела</v>
          </cell>
          <cell r="M205" t="str">
            <v>первичная</v>
          </cell>
          <cell r="N205" t="str">
            <v>административно—технический персонал</v>
          </cell>
          <cell r="R205" t="str">
            <v>II до 1000 В</v>
          </cell>
          <cell r="S205" t="str">
            <v>ПТЭЭПЭЭ</v>
          </cell>
          <cell r="V205">
            <v>0.625</v>
          </cell>
        </row>
        <row r="206">
          <cell r="E206" t="str">
            <v>ИП Солодовников Евгений Александрович</v>
          </cell>
          <cell r="G206" t="str">
            <v>Лукашишин </v>
          </cell>
          <cell r="H206" t="str">
            <v>Роман </v>
          </cell>
          <cell r="I206" t="str">
            <v>Юрьевич</v>
          </cell>
          <cell r="K206" t="str">
            <v>Специалист электромонтажного отдела</v>
          </cell>
          <cell r="M206" t="str">
            <v>первичная</v>
          </cell>
          <cell r="N206" t="str">
            <v>административно—технический персонал</v>
          </cell>
          <cell r="R206" t="str">
            <v>II до 1000 В</v>
          </cell>
          <cell r="S206" t="str">
            <v>ПТЭЭПЭЭ</v>
          </cell>
          <cell r="V206">
            <v>0.625</v>
          </cell>
        </row>
        <row r="207">
          <cell r="E207" t="str">
            <v>ИП Солодовников Евгений Александрович</v>
          </cell>
          <cell r="G207" t="str">
            <v>Семенчуков </v>
          </cell>
          <cell r="H207" t="str">
            <v>Павел </v>
          </cell>
          <cell r="I207" t="str">
            <v>Викторович</v>
          </cell>
          <cell r="K207" t="str">
            <v>Электромонтажник</v>
          </cell>
          <cell r="M207" t="str">
            <v>первичная</v>
          </cell>
          <cell r="N207" t="str">
            <v>административно—технический персонал</v>
          </cell>
          <cell r="R207" t="str">
            <v>II до 1000 В</v>
          </cell>
          <cell r="S207" t="str">
            <v>ПТЭЭПЭЭ</v>
          </cell>
          <cell r="V207">
            <v>0.625</v>
          </cell>
        </row>
        <row r="208">
          <cell r="E208" t="str">
            <v>ИП Солодовников Евгений Александрович</v>
          </cell>
          <cell r="G208" t="str">
            <v>Островка </v>
          </cell>
          <cell r="H208" t="str">
            <v>Александр </v>
          </cell>
          <cell r="I208" t="str">
            <v>Юрьевич</v>
          </cell>
          <cell r="K208" t="str">
            <v>электромонтажник</v>
          </cell>
          <cell r="M208" t="str">
            <v>первичная</v>
          </cell>
          <cell r="N208" t="str">
            <v>административно—технический персонал</v>
          </cell>
          <cell r="R208" t="str">
            <v>II до 1000 В</v>
          </cell>
          <cell r="S208" t="str">
            <v>ПТЭЭПЭЭ</v>
          </cell>
          <cell r="V208">
            <v>0.625</v>
          </cell>
        </row>
        <row r="209">
          <cell r="E209" t="str">
            <v>ООО "ТЕХПЛАСТ"</v>
          </cell>
          <cell r="G209" t="str">
            <v>Лобов </v>
          </cell>
          <cell r="H209" t="str">
            <v>Андрей </v>
          </cell>
          <cell r="I209" t="str">
            <v>Владимирович</v>
          </cell>
          <cell r="K209" t="str">
            <v>Электромонтажник по силовым сетям и электрооборудованию</v>
          </cell>
          <cell r="M209" t="str">
            <v>очередная</v>
          </cell>
          <cell r="N209" t="str">
            <v>оперативно-ремонтный персонал</v>
          </cell>
          <cell r="R209" t="str">
            <v>III до 1000 В</v>
          </cell>
          <cell r="S209" t="str">
            <v>ПТЭЭПЭЭ</v>
          </cell>
          <cell r="V209">
            <v>0.625</v>
          </cell>
        </row>
        <row r="210">
          <cell r="E210" t="str">
            <v>АО "ЦЕНТР-КС"</v>
          </cell>
          <cell r="G210" t="str">
            <v>Турьян </v>
          </cell>
          <cell r="H210" t="str">
            <v>Борис </v>
          </cell>
          <cell r="I210" t="str">
            <v>Давидович</v>
          </cell>
          <cell r="K210" t="str">
            <v>заместитель генерального директора</v>
          </cell>
          <cell r="M210" t="str">
            <v>очередная</v>
          </cell>
          <cell r="N210" t="str">
            <v>административно—технический персонал</v>
          </cell>
          <cell r="R210" t="str">
            <v>V до и выше 1000 В</v>
          </cell>
          <cell r="S210" t="str">
            <v>ПТЭЭСиС</v>
          </cell>
          <cell r="V210">
            <v>0.625</v>
          </cell>
        </row>
        <row r="211">
          <cell r="E211" t="str">
            <v>ООО "БИМБО КЬЮЭСАР РУС"</v>
          </cell>
          <cell r="G211" t="str">
            <v>Хадиков </v>
          </cell>
          <cell r="H211" t="str">
            <v>Валерий </v>
          </cell>
          <cell r="I211" t="str">
            <v>Аланович</v>
          </cell>
          <cell r="K211" t="str">
            <v>Инженер по автоматизации, промышленным сетям и контроллерам</v>
          </cell>
          <cell r="M211" t="str">
            <v>очередная</v>
          </cell>
          <cell r="N211" t="str">
            <v>административно—технический персонал</v>
          </cell>
          <cell r="R211" t="str">
            <v>III до и выше 1000 В</v>
          </cell>
          <cell r="S211" t="str">
            <v>ПТЭЭПЭЭ</v>
          </cell>
          <cell r="V211">
            <v>0.625</v>
          </cell>
        </row>
        <row r="212">
          <cell r="E212" t="str">
            <v>ООО "АГРОВИТ"</v>
          </cell>
          <cell r="G212" t="str">
            <v>Морозов </v>
          </cell>
          <cell r="H212" t="str">
            <v>Артём </v>
          </cell>
          <cell r="I212" t="str">
            <v>Александрович</v>
          </cell>
          <cell r="K212" t="str">
            <v>заместитель начальника производства</v>
          </cell>
          <cell r="M212" t="str">
            <v>очередная</v>
          </cell>
          <cell r="N212" t="str">
            <v>административно—технический персонал</v>
          </cell>
          <cell r="R212" t="str">
            <v>IV до 1000 В</v>
          </cell>
          <cell r="S212" t="str">
            <v>ПТЭЭПЭЭ</v>
          </cell>
          <cell r="V212">
            <v>0.625</v>
          </cell>
        </row>
        <row r="213">
          <cell r="E213" t="str">
            <v>ООО "АГРОВИТ"</v>
          </cell>
          <cell r="G213" t="str">
            <v>Шевченко </v>
          </cell>
          <cell r="H213" t="str">
            <v>Максим </v>
          </cell>
          <cell r="I213" t="str">
            <v>Владимирович</v>
          </cell>
          <cell r="K213" t="str">
            <v>главный энергетик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IV 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"СПЕЦЭКСПЛУАТАЦИЯ"</v>
          </cell>
          <cell r="G214" t="str">
            <v>Агарков </v>
          </cell>
          <cell r="H214" t="str">
            <v>Алексей </v>
          </cell>
          <cell r="I214" t="str">
            <v>Сергеевич</v>
          </cell>
          <cell r="K214" t="str">
            <v>Ведущий инженер по испытаниям, измерениям и наладке</v>
          </cell>
          <cell r="M214" t="str">
            <v>очередная</v>
          </cell>
          <cell r="N214" t="str">
            <v>оперативно-ремонтный персонал</v>
          </cell>
          <cell r="R214" t="str">
            <v>V до и выше 1000 В</v>
          </cell>
          <cell r="S214" t="str">
            <v>ПТЭЭСиС</v>
          </cell>
          <cell r="V214">
            <v>0.625</v>
          </cell>
        </row>
        <row r="215">
          <cell r="E215" t="str">
            <v>ООО "СПЕЦТЕХНИКА"</v>
          </cell>
          <cell r="G215" t="str">
            <v>Смирнов </v>
          </cell>
          <cell r="H215" t="str">
            <v>Сергей </v>
          </cell>
          <cell r="I215" t="str">
            <v>Григорьевич</v>
          </cell>
          <cell r="K215" t="str">
            <v>Главный механик</v>
          </cell>
          <cell r="M215" t="str">
            <v>очередная</v>
          </cell>
          <cell r="N215" t="str">
            <v>административно—технический персонал</v>
          </cell>
          <cell r="R215" t="str">
            <v>IV до и выше 1000 В</v>
          </cell>
          <cell r="S215" t="str">
            <v>ПТЭЭПЭЭ</v>
          </cell>
          <cell r="V215">
            <v>0.625</v>
          </cell>
        </row>
        <row r="216">
          <cell r="E216" t="str">
            <v>ООО "СПЕЦТЕХНИКА"</v>
          </cell>
          <cell r="G216" t="str">
            <v>Тимошин </v>
          </cell>
          <cell r="H216" t="str">
            <v>Олег </v>
          </cell>
          <cell r="I216" t="str">
            <v>Алексеевич</v>
          </cell>
          <cell r="K216" t="str">
            <v>Электромонтер по обслуживанию электрооборудования</v>
          </cell>
          <cell r="M216" t="str">
            <v>очередная</v>
          </cell>
          <cell r="N216" t="str">
            <v>ремонтный персонал</v>
          </cell>
          <cell r="R216" t="str">
            <v>II до и выше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"СПЕЦТЕХНИКА"</v>
          </cell>
          <cell r="G217" t="str">
            <v>Шевелев</v>
          </cell>
          <cell r="H217" t="str">
            <v>Александр</v>
          </cell>
          <cell r="I217" t="str">
            <v>Валентинович</v>
          </cell>
          <cell r="K217" t="str">
            <v>Электромонтер по обслуживанию электрооборудования</v>
          </cell>
          <cell r="M217" t="str">
            <v>очередная</v>
          </cell>
          <cell r="N217" t="str">
            <v>ремонтный персонал</v>
          </cell>
          <cell r="R217" t="str">
            <v>III до и выше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"ИНЭНЕРДЖИ"</v>
          </cell>
          <cell r="G218" t="str">
            <v>Усенко</v>
          </cell>
          <cell r="H218" t="str">
            <v>Андрей </v>
          </cell>
          <cell r="I218" t="str">
            <v>Александрович</v>
          </cell>
          <cell r="K218" t="str">
            <v>Директор департамента энергетических решений</v>
          </cell>
          <cell r="M218" t="str">
            <v>первичная</v>
          </cell>
          <cell r="N218" t="str">
            <v>административно—технический персонал</v>
          </cell>
          <cell r="R218" t="str">
            <v>II до 1000 В</v>
          </cell>
          <cell r="S218" t="str">
            <v>ПТЭЭПЭЭ</v>
          </cell>
          <cell r="V218">
            <v>0.625</v>
          </cell>
        </row>
        <row r="219">
          <cell r="E219" t="str">
            <v>ООО "СПЕЦЭКСПЛУАТАЦИЯ"</v>
          </cell>
          <cell r="G219" t="str">
            <v>Безрученков </v>
          </cell>
          <cell r="H219" t="str">
            <v>Валерий </v>
          </cell>
          <cell r="I219" t="str">
            <v>Витальевич</v>
          </cell>
          <cell r="K219" t="str">
            <v>Начальник ОДС</v>
          </cell>
          <cell r="M219" t="str">
            <v>очередная</v>
          </cell>
          <cell r="N219" t="str">
            <v>административно—технический персонал</v>
          </cell>
          <cell r="R219" t="str">
            <v>V до и выше 1000 В</v>
          </cell>
          <cell r="S219" t="str">
            <v>ПТЭЭСиС</v>
          </cell>
          <cell r="V219">
            <v>0.625</v>
          </cell>
        </row>
        <row r="220">
          <cell r="E220" t="str">
            <v>ООО "СПЕЦЭКСПЛУАТАЦИЯ"</v>
          </cell>
          <cell r="G220" t="str">
            <v>Журавков </v>
          </cell>
          <cell r="H220" t="str">
            <v>Денис </v>
          </cell>
          <cell r="I220" t="str">
            <v>Валерьевич</v>
          </cell>
          <cell r="K220" t="str">
            <v>Заместитель директора по капитальному строительству</v>
          </cell>
          <cell r="M220" t="str">
            <v>очередная</v>
          </cell>
          <cell r="N220" t="str">
            <v>административно—технический персонал</v>
          </cell>
          <cell r="R220" t="str">
            <v>V до и выше 1000 В</v>
          </cell>
          <cell r="S220" t="str">
            <v>ПТЭЭСиС</v>
          </cell>
          <cell r="V220">
            <v>0.625</v>
          </cell>
        </row>
        <row r="221">
          <cell r="E221" t="str">
            <v>ООО "СПЕЦЭКСПЛУАТАЦИЯ"</v>
          </cell>
          <cell r="G221" t="str">
            <v>Панайотов </v>
          </cell>
          <cell r="H221" t="str">
            <v>Виктор </v>
          </cell>
          <cell r="I221" t="str">
            <v>Владимирович</v>
          </cell>
          <cell r="K221" t="str">
            <v>Главный инженер</v>
          </cell>
          <cell r="M221" t="str">
            <v>очередная</v>
          </cell>
          <cell r="N221" t="str">
            <v>административно—технический персонал</v>
          </cell>
          <cell r="R221" t="str">
            <v>V до и выше 1000 В</v>
          </cell>
          <cell r="S221" t="str">
            <v>ПТЭЭСиС</v>
          </cell>
          <cell r="V221">
            <v>0.625</v>
          </cell>
        </row>
        <row r="222">
          <cell r="E222" t="str">
            <v>ООО "СПЕЦЭКСПЛУАТАЦИЯ"</v>
          </cell>
          <cell r="G222" t="str">
            <v>Сафонов </v>
          </cell>
          <cell r="H222" t="str">
            <v>Алексей </v>
          </cell>
          <cell r="I222" t="str">
            <v>Михайлович</v>
          </cell>
          <cell r="K222" t="str">
            <v>Начальник службы трансформаторных подстанций</v>
          </cell>
          <cell r="M222" t="str">
            <v>очередная</v>
          </cell>
          <cell r="N222" t="str">
            <v>административно—технический персонал</v>
          </cell>
          <cell r="R222" t="str">
            <v>V до и выше 1000 В</v>
          </cell>
          <cell r="S222" t="str">
            <v>ПТЭЭСиС</v>
          </cell>
          <cell r="V222">
            <v>0.625</v>
          </cell>
        </row>
        <row r="223">
          <cell r="E223" t="str">
            <v>ООО "ЗЕУС ИНЖИНИРИНГ"</v>
          </cell>
          <cell r="G223" t="str">
            <v>Шевченко </v>
          </cell>
          <cell r="H223" t="str">
            <v>Иван </v>
          </cell>
          <cell r="I223" t="str">
            <v>Сергеевич</v>
          </cell>
          <cell r="K223" t="str">
            <v>Производитель работ</v>
          </cell>
          <cell r="M223" t="str">
            <v>очередная</v>
          </cell>
          <cell r="N223" t="str">
            <v>административно—технический персонал</v>
          </cell>
          <cell r="R223" t="str">
            <v>IV до и выше 1000 В</v>
          </cell>
          <cell r="S223" t="str">
            <v>ПТЭЭПЭЭ</v>
          </cell>
          <cell r="V223">
            <v>0.64583333333333304</v>
          </cell>
        </row>
        <row r="224">
          <cell r="E224" t="str">
            <v>ООО "ЗЕУС ИНЖИНИРИНГ"</v>
          </cell>
          <cell r="G224" t="str">
            <v>Грекул </v>
          </cell>
          <cell r="H224" t="str">
            <v>Анатолий </v>
          </cell>
          <cell r="I224" t="str">
            <v>Анатольевич</v>
          </cell>
          <cell r="K224" t="str">
            <v>Технический директор</v>
          </cell>
          <cell r="M224" t="str">
            <v>очередная</v>
          </cell>
          <cell r="N224" t="str">
            <v>административно—технический персонал</v>
          </cell>
          <cell r="R224" t="str">
            <v>V до и выше 1000 В</v>
          </cell>
          <cell r="S224" t="str">
            <v>ПТЭЭПЭЭ</v>
          </cell>
          <cell r="V224">
            <v>0.64583333333333304</v>
          </cell>
        </row>
        <row r="225">
          <cell r="E225" t="str">
            <v>ООО "ЗЕУС ИНЖИНИРИНГ"</v>
          </cell>
          <cell r="G225" t="str">
            <v>Ильин </v>
          </cell>
          <cell r="H225" t="str">
            <v>Никита </v>
          </cell>
          <cell r="I225" t="str">
            <v>Николаевич</v>
          </cell>
          <cell r="K225" t="str">
            <v>главный инженер</v>
          </cell>
          <cell r="M225" t="str">
            <v>очередная</v>
          </cell>
          <cell r="N225" t="str">
            <v>административно—технический персонал</v>
          </cell>
          <cell r="R225" t="str">
            <v>V до и выше 1000 В</v>
          </cell>
          <cell r="S225" t="str">
            <v>ПТЭЭПЭЭ</v>
          </cell>
          <cell r="V225">
            <v>0.64583333333333304</v>
          </cell>
        </row>
        <row r="226">
          <cell r="E226" t="str">
            <v>ООО "ЗМК МАЯК"</v>
          </cell>
          <cell r="G226" t="str">
            <v>Абрамов </v>
          </cell>
          <cell r="H226" t="str">
            <v>Александр </v>
          </cell>
          <cell r="I226" t="str">
            <v>Васильевич</v>
          </cell>
          <cell r="K226" t="str">
            <v>Главный энергетик</v>
          </cell>
          <cell r="M226" t="str">
            <v>очередная</v>
          </cell>
          <cell r="N226" t="str">
            <v>административно—технический персонал</v>
          </cell>
          <cell r="R226" t="str">
            <v>V до и выше 1000 В</v>
          </cell>
          <cell r="S226" t="str">
            <v>ПТЭЭПЭЭ</v>
          </cell>
          <cell r="V226">
            <v>0.64583333333333304</v>
          </cell>
        </row>
        <row r="227">
          <cell r="E227" t="str">
            <v>ООО "ТПК "ВЕКТОР БЕЗОПАСНОСТИ"</v>
          </cell>
          <cell r="G227" t="str">
            <v>Шельпяков </v>
          </cell>
          <cell r="H227" t="str">
            <v>Александр </v>
          </cell>
          <cell r="I227" t="str">
            <v>Владимирович</v>
          </cell>
          <cell r="K227" t="str">
            <v>руководитель проекта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IV до 1000 В</v>
          </cell>
          <cell r="S227" t="str">
            <v>ПТЭЭПЭЭ</v>
          </cell>
          <cell r="V227">
            <v>0.64583333333333304</v>
          </cell>
        </row>
        <row r="228">
          <cell r="E228" t="str">
            <v>ООО "ТПК "ВЕКТОР БЕЗОПАСНОСТИ"</v>
          </cell>
          <cell r="G228" t="str">
            <v>Назаров </v>
          </cell>
          <cell r="H228" t="str">
            <v>Владислав </v>
          </cell>
          <cell r="I228" t="str">
            <v>Дмитриевич</v>
          </cell>
          <cell r="K228" t="str">
            <v>руководитель проекта</v>
          </cell>
          <cell r="M228" t="str">
            <v>очередная</v>
          </cell>
          <cell r="N228" t="str">
            <v>административно—технический персонал</v>
          </cell>
          <cell r="R228" t="str">
            <v>IV до 1000 В</v>
          </cell>
          <cell r="S228" t="str">
            <v>ПТЭЭПЭЭ</v>
          </cell>
          <cell r="V228">
            <v>0.64583333333333304</v>
          </cell>
        </row>
        <row r="229">
          <cell r="E229" t="str">
            <v>ООО "СУММА ТЕХНОЛОГИЙ"</v>
          </cell>
          <cell r="G229" t="str">
            <v>Лапшин </v>
          </cell>
          <cell r="H229" t="str">
            <v>Андрей </v>
          </cell>
          <cell r="I229" t="str">
            <v>Николаевич</v>
          </cell>
          <cell r="K229" t="str">
            <v>Начальник управления эксплуатации вертикального транспорта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IV до 1000 В</v>
          </cell>
          <cell r="S229" t="str">
            <v>ПТЭЭПЭЭ</v>
          </cell>
          <cell r="V229">
            <v>0.64583333333333304</v>
          </cell>
        </row>
        <row r="230">
          <cell r="E230" t="str">
            <v>МУП "ВОДОКАНАЛ" Г. ПОДОЛЬСКА</v>
          </cell>
          <cell r="G230" t="str">
            <v>Шлетков </v>
          </cell>
          <cell r="H230" t="str">
            <v>Андрей </v>
          </cell>
          <cell r="I230" t="str">
            <v>Сергеевич</v>
          </cell>
          <cell r="K230" t="str">
            <v>Начальник лаборатории</v>
          </cell>
          <cell r="M230" t="str">
            <v>очередная</v>
          </cell>
          <cell r="N230" t="str">
            <v>административно—технический персонал, с правом испытания оборудования повышенным напряжением</v>
          </cell>
          <cell r="R230" t="str">
            <v>V до и выше 1000 В</v>
          </cell>
          <cell r="S230" t="str">
            <v>ПТЭЭСиС</v>
          </cell>
          <cell r="V230">
            <v>0.64583333333333304</v>
          </cell>
        </row>
        <row r="231">
          <cell r="E231" t="str">
            <v>МУП "ВОДОКАНАЛ" Г. ПОДОЛЬСКА</v>
          </cell>
          <cell r="G231" t="str">
            <v>Чеузов </v>
          </cell>
          <cell r="H231" t="str">
            <v>Владимир </v>
          </cell>
          <cell r="I231" t="str">
            <v>Александрович</v>
          </cell>
          <cell r="K231" t="str">
            <v>Главный энергетик</v>
          </cell>
          <cell r="M231" t="str">
            <v>очередная</v>
          </cell>
          <cell r="N231" t="str">
            <v>административно—технический персонал</v>
          </cell>
          <cell r="R231" t="str">
            <v>V до и выше 1000 В</v>
          </cell>
          <cell r="S231" t="str">
            <v>ПТЭЭПЭЭ</v>
          </cell>
          <cell r="V231">
            <v>0.64583333333333304</v>
          </cell>
        </row>
        <row r="232">
          <cell r="E232" t="str">
            <v>МУП "ВОДОКАНАЛ" Г. ПОДОЛЬСКА</v>
          </cell>
          <cell r="G232" t="str">
            <v>Субботин </v>
          </cell>
          <cell r="H232" t="str">
            <v>Владимир </v>
          </cell>
          <cell r="I232" t="str">
            <v>Владимирович</v>
          </cell>
          <cell r="K232" t="str">
            <v>Начальник участка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V до и выше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"ЖК-ГУСАРСКАЯ БАЛЛАДА"</v>
          </cell>
          <cell r="G233" t="str">
            <v>Иванов </v>
          </cell>
          <cell r="H233" t="str">
            <v>Роман </v>
          </cell>
          <cell r="I233" t="str">
            <v>Анатольевич</v>
          </cell>
          <cell r="K233" t="str">
            <v>Инженер-электрик</v>
          </cell>
          <cell r="M233" t="str">
            <v>очередная</v>
          </cell>
          <cell r="N233" t="str">
            <v>административно—технический персонал, с правом испытания оборудования повышенным напряжением</v>
          </cell>
          <cell r="R233" t="str">
            <v>IV до 1000 В</v>
          </cell>
          <cell r="S233" t="str">
            <v>ПТЭЭСиС</v>
          </cell>
          <cell r="V233">
            <v>0.64583333333333304</v>
          </cell>
        </row>
        <row r="234">
          <cell r="E234" t="str">
            <v>ЗАО "ТСК ТЕХИНКОМ"</v>
          </cell>
          <cell r="G234" t="str">
            <v>Шпуков </v>
          </cell>
          <cell r="H234" t="str">
            <v>Валерий </v>
          </cell>
          <cell r="I234" t="str">
            <v>Анатольевич</v>
          </cell>
          <cell r="K234" t="str">
            <v>Главный инженер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IV до 1000 В</v>
          </cell>
          <cell r="S234" t="str">
            <v>ПТЭЭПЭЭ</v>
          </cell>
          <cell r="V234">
            <v>0.64583333333333304</v>
          </cell>
        </row>
        <row r="235">
          <cell r="E235" t="str">
            <v>ООО "НОИС"</v>
          </cell>
          <cell r="G235" t="str">
            <v>Оладко </v>
          </cell>
          <cell r="H235" t="str">
            <v>Сергей </v>
          </cell>
          <cell r="I235" t="str">
            <v>Викторович</v>
          </cell>
          <cell r="K235" t="str">
            <v>Техник</v>
          </cell>
          <cell r="M235" t="str">
            <v>очередная</v>
          </cell>
          <cell r="N235" t="str">
            <v>оперативно-ремонтный персонал</v>
          </cell>
          <cell r="R235" t="str">
            <v>IV до 1000 В</v>
          </cell>
          <cell r="S235" t="str">
            <v>ПТЭЭПЭЭ</v>
          </cell>
          <cell r="V235">
            <v>0.64583333333333304</v>
          </cell>
        </row>
        <row r="236">
          <cell r="E236" t="str">
            <v>ООО "НОИС"</v>
          </cell>
          <cell r="G236" t="str">
            <v>Пиунов </v>
          </cell>
          <cell r="H236" t="str">
            <v>Александр </v>
          </cell>
          <cell r="I236" t="str">
            <v>Викторович</v>
          </cell>
          <cell r="K236" t="str">
            <v>Главный инженер</v>
          </cell>
          <cell r="M236" t="str">
            <v>очередная</v>
          </cell>
          <cell r="N236" t="str">
            <v>административно—технический персонал</v>
          </cell>
          <cell r="R236" t="str">
            <v>IV до 1000 В</v>
          </cell>
          <cell r="S236" t="str">
            <v>ПТЭЭПЭЭ</v>
          </cell>
          <cell r="V236">
            <v>0.64583333333333304</v>
          </cell>
        </row>
        <row r="237">
          <cell r="E237" t="str">
            <v>ООО "НОИС"</v>
          </cell>
          <cell r="G237" t="str">
            <v>Талалаев </v>
          </cell>
          <cell r="H237" t="str">
            <v>Сергей </v>
          </cell>
          <cell r="I237" t="str">
            <v>Викторович</v>
          </cell>
          <cell r="K237" t="str">
            <v>Кладовщик</v>
          </cell>
          <cell r="M237" t="str">
            <v>очередная</v>
          </cell>
          <cell r="N237" t="str">
            <v>оперативно-ремонтный персонал</v>
          </cell>
          <cell r="R237" t="str">
            <v>III до 1000 В</v>
          </cell>
          <cell r="S237" t="str">
            <v>ПТЭЭПЭЭ</v>
          </cell>
          <cell r="V237">
            <v>0.64583333333333304</v>
          </cell>
        </row>
        <row r="238">
          <cell r="E238" t="str">
            <v>ООО "ИНПП "ВНИИСТ-ПОДОЛЬЕ"</v>
          </cell>
          <cell r="G238" t="str">
            <v>Приходько </v>
          </cell>
          <cell r="H238" t="str">
            <v>Юрий </v>
          </cell>
          <cell r="I238" t="str">
            <v>Александрович</v>
          </cell>
          <cell r="K238" t="str">
            <v>инженер-энергетик</v>
          </cell>
          <cell r="M238" t="str">
            <v>очередная</v>
          </cell>
          <cell r="N238" t="str">
            <v>административно—технический персонал</v>
          </cell>
          <cell r="R238" t="str">
            <v>V до и выше 1000 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ООО "БИЭНЕРГЕТИК"</v>
          </cell>
          <cell r="G239" t="str">
            <v>Каменев </v>
          </cell>
          <cell r="H239" t="str">
            <v>Андрей </v>
          </cell>
          <cell r="I239" t="str">
            <v>Леонидович</v>
          </cell>
          <cell r="K239" t="str">
            <v>техник-электрик</v>
          </cell>
          <cell r="M239" t="str">
            <v>первичная</v>
          </cell>
          <cell r="N239" t="str">
            <v>административно—технический персонал</v>
          </cell>
          <cell r="R239" t="str">
            <v>II до 1000 В</v>
          </cell>
          <cell r="S239" t="str">
            <v>ПТЭЭПЭЭ</v>
          </cell>
          <cell r="V239">
            <v>0.64583333333333304</v>
          </cell>
        </row>
        <row r="240">
          <cell r="E240" t="str">
            <v>ООО "ИНТЕРТРЕЙД"</v>
          </cell>
          <cell r="G240" t="str">
            <v>Войко </v>
          </cell>
          <cell r="H240" t="str">
            <v>Андрей </v>
          </cell>
          <cell r="I240" t="str">
            <v>Арнольдович</v>
          </cell>
          <cell r="K240" t="str">
            <v>Инженер эксплуатации</v>
          </cell>
          <cell r="M240" t="str">
            <v>очередная</v>
          </cell>
          <cell r="N240" t="str">
            <v>административно—технический персонал</v>
          </cell>
          <cell r="R240" t="str">
            <v>V до и выше 1000 В</v>
          </cell>
          <cell r="S240" t="str">
            <v>ПТЭЭПЭЭ</v>
          </cell>
          <cell r="V240">
            <v>0.64583333333333304</v>
          </cell>
        </row>
        <row r="241">
          <cell r="E241" t="str">
            <v>ООО "ИНТЕРТРЕЙД"</v>
          </cell>
          <cell r="G241" t="str">
            <v>Назаров </v>
          </cell>
          <cell r="H241" t="str">
            <v>Дмитрий </v>
          </cell>
          <cell r="I241" t="str">
            <v>Иванович</v>
          </cell>
          <cell r="K241" t="str">
            <v>Электрик</v>
          </cell>
          <cell r="M241" t="str">
            <v>очередная</v>
          </cell>
          <cell r="N241" t="str">
            <v>ремонтный персонал</v>
          </cell>
          <cell r="R241" t="str">
            <v>III до и выше 1000 В</v>
          </cell>
          <cell r="S241" t="str">
            <v>ПТЭЭПЭЭ</v>
          </cell>
          <cell r="V241">
            <v>0.64583333333333304</v>
          </cell>
        </row>
        <row r="242">
          <cell r="E242" t="str">
            <v>ООО "АДДИТИВ ПЛЮС"</v>
          </cell>
          <cell r="G242" t="str">
            <v>Василик </v>
          </cell>
          <cell r="H242" t="str">
            <v>Павел</v>
          </cell>
          <cell r="I242" t="str">
            <v>Григорьевич</v>
          </cell>
          <cell r="K242" t="str">
            <v>Генеральный директор</v>
          </cell>
          <cell r="M242" t="str">
            <v>очередная</v>
          </cell>
          <cell r="N242" t="str">
            <v>административно—технический персонал</v>
          </cell>
          <cell r="R242" t="str">
            <v>III до 1000 В</v>
          </cell>
          <cell r="S242" t="str">
            <v>ПТЭЭПЭЭ</v>
          </cell>
          <cell r="V242">
            <v>0.64583333333333304</v>
          </cell>
        </row>
        <row r="243">
          <cell r="E243" t="str">
            <v>ООО "АДДИТИВ ПЛЮС"</v>
          </cell>
          <cell r="G243" t="str">
            <v>Захаров </v>
          </cell>
          <cell r="H243" t="str">
            <v>Александр</v>
          </cell>
          <cell r="I243" t="str">
            <v>Викторович</v>
          </cell>
          <cell r="K243" t="str">
            <v>Технический директор</v>
          </cell>
          <cell r="M243" t="str">
            <v>очередная</v>
          </cell>
          <cell r="N243" t="str">
            <v>административно—технический персонал</v>
          </cell>
          <cell r="R243" t="str">
            <v>IV до 1000 В</v>
          </cell>
          <cell r="S243" t="str">
            <v>ПТЭЭПЭЭ</v>
          </cell>
          <cell r="V243">
            <v>0.64583333333333304</v>
          </cell>
        </row>
        <row r="244">
          <cell r="E244" t="str">
            <v>ООО "АДДИТИВ ПЛЮС"</v>
          </cell>
          <cell r="G244" t="str">
            <v>Баулин </v>
          </cell>
          <cell r="H244" t="str">
            <v>Евгений</v>
          </cell>
          <cell r="I244" t="str">
            <v>Анатольевич</v>
          </cell>
          <cell r="K244" t="str">
            <v>Водитель погрузчика</v>
          </cell>
          <cell r="M244" t="str">
            <v>первичная</v>
          </cell>
          <cell r="N244" t="str">
            <v>оперативно-ремонтный персонал</v>
          </cell>
          <cell r="R244" t="str">
            <v>II до 1000 В</v>
          </cell>
          <cell r="S244" t="str">
            <v>ПТЭЭПЭЭ</v>
          </cell>
          <cell r="V244">
            <v>0.64583333333333304</v>
          </cell>
        </row>
        <row r="245">
          <cell r="E245" t="str">
            <v>ООО "МОДУЛЬ"</v>
          </cell>
          <cell r="G245" t="str">
            <v>Шустров </v>
          </cell>
          <cell r="H245" t="str">
            <v>Сергей </v>
          </cell>
          <cell r="I245" t="str">
            <v>Юрьевич</v>
          </cell>
          <cell r="K245" t="str">
            <v>Исполнительный директор</v>
          </cell>
          <cell r="M245" t="str">
            <v>очередная</v>
          </cell>
          <cell r="N245" t="str">
            <v>административно—технический персонал</v>
          </cell>
          <cell r="R245" t="str">
            <v>V до и выше 1000 В</v>
          </cell>
          <cell r="S245" t="str">
            <v>ПТЭЭПЭЭ</v>
          </cell>
          <cell r="V245">
            <v>0.64583333333333304</v>
          </cell>
        </row>
        <row r="246">
          <cell r="E246" t="str">
            <v>МБУ г.о.Серпухов "Жилищник"</v>
          </cell>
          <cell r="G246" t="str">
            <v>Перфильев</v>
          </cell>
          <cell r="H246" t="str">
            <v xml:space="preserve">Юрий </v>
          </cell>
          <cell r="I246" t="str">
            <v>Александрович</v>
          </cell>
          <cell r="K246" t="str">
            <v>главный инженер</v>
          </cell>
          <cell r="L246" t="str">
            <v>2 года</v>
          </cell>
          <cell r="M246" t="str">
            <v>повторная</v>
          </cell>
          <cell r="N246" t="str">
            <v>управленческий персонал</v>
          </cell>
          <cell r="S246" t="str">
            <v>ПТЭТЭ</v>
          </cell>
          <cell r="V246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R259" sqref="R25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20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21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19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ИП  АЛЕКСАНДРОВ АРТЁМ ВЛАДИМИРОВИЧ</v>
      </c>
      <c r="D15" s="6" t="str">
        <f>CONCATENATE([2]Общая!G4," ",[2]Общая!H4," ",[2]Общая!I4," 
", [2]Общая!K4," ",[2]Общая!L4)</f>
        <v xml:space="preserve">Черниязов Руслан Максутович 
Инженер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ИП РОСЛЯКОВ СЕРГЕЙ НИКОЛАЕВИЧ</v>
      </c>
      <c r="D16" s="6" t="str">
        <f>CONCATENATE([2]Общая!G5," ",[2]Общая!H5," ",[2]Общая!I5," 
", [2]Общая!K5," ",[2]Общая!L5)</f>
        <v xml:space="preserve">Плотников Александр Александрович 
Инженер </v>
      </c>
      <c r="E16" s="7" t="str">
        <f>[2]Общая!M5</f>
        <v>внеочередная</v>
      </c>
      <c r="F16" s="7" t="str">
        <f>[2]Общая!R5</f>
        <v>III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"НИЛЕД"</v>
      </c>
      <c r="D17" s="6" t="str">
        <f>CONCATENATE([2]Общая!G6," ",[2]Общая!H6," ",[2]Общая!I6," 
", [2]Общая!K6," ",[2]Общая!L6)</f>
        <v xml:space="preserve">Михайловских Павел  Валерьевич 
Техник-лаборант </v>
      </c>
      <c r="E17" s="7" t="str">
        <f>[2]Общая!M6</f>
        <v>внеочередная</v>
      </c>
      <c r="F17" s="7" t="str">
        <f>[2]Общая!R6</f>
        <v>III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"НИЛЕД"</v>
      </c>
      <c r="D18" s="6" t="str">
        <f>CONCATENATE([2]Общая!G7," ",[2]Общая!H7," ",[2]Общая!I7," 
", [2]Общая!K7," ",[2]Общая!L7)</f>
        <v xml:space="preserve">Окороков  Сергей  Геннадьевич 
Заместитель руководителя испытательной лаборатории </v>
      </c>
      <c r="E18" s="7" t="str">
        <f>[2]Общая!M7</f>
        <v>внеочередная</v>
      </c>
      <c r="F18" s="7" t="str">
        <f>[2]Общая!R7</f>
        <v>III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"ПРОИНЖИНИРИНГ"</v>
      </c>
      <c r="D19" s="6" t="str">
        <f>CONCATENATE([2]Общая!G8," ",[2]Общая!H8," ",[2]Общая!I8," 
", [2]Общая!K8," ",[2]Общая!L8)</f>
        <v xml:space="preserve">Линников  Денис  Дмитриевич 
Сервисный инженер-техник </v>
      </c>
      <c r="E19" s="7" t="str">
        <f>[2]Общая!M8</f>
        <v>очередная</v>
      </c>
      <c r="F19" s="7" t="str">
        <f>[2]Общая!R8</f>
        <v>III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"ПРОИНЖИНИРИНГ"</v>
      </c>
      <c r="D20" s="6" t="str">
        <f>CONCATENATE([2]Общая!G9," ",[2]Общая!H9," ",[2]Общая!I9," 
", [2]Общая!K9," ",[2]Общая!L9)</f>
        <v xml:space="preserve">Мазаев  Павел  Владимирович 
Главный технолог </v>
      </c>
      <c r="E20" s="7" t="str">
        <f>[2]Общая!M9</f>
        <v>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"ПРОИНЖИНИРИНГ"</v>
      </c>
      <c r="D21" s="6" t="str">
        <f>CONCATENATE([2]Общая!G10," ",[2]Общая!H10," ",[2]Общая!I10," 
", [2]Общая!K10," ",[2]Общая!L10)</f>
        <v xml:space="preserve">Полянский  Сергей  Сергеевич 
Техник-механик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"ПРОИНЖИНИРИНГ"</v>
      </c>
      <c r="D22" s="6" t="str">
        <f>CONCATENATE([2]Общая!G11," ",[2]Общая!H11," ",[2]Общая!I11," 
", [2]Общая!K11," ",[2]Общая!L11)</f>
        <v xml:space="preserve">Сандальников  Евгений  Анатольевич 
Начальник производства 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"ПРОИНЖИНИРИНГ"</v>
      </c>
      <c r="D23" s="6" t="str">
        <f>CONCATENATE([2]Общая!G12," ",[2]Общая!H12," ",[2]Общая!I12," 
", [2]Общая!K12," ",[2]Общая!L12)</f>
        <v xml:space="preserve">Шаталов  Сергей  Александрович 
Технический директор 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"ГРИН СТРИМ ИНЖИНИРИНГ ГРУПП"</v>
      </c>
      <c r="D24" s="6" t="str">
        <f>CONCATENATE([2]Общая!G13," ",[2]Общая!H13," ",[2]Общая!I13," 
", [2]Общая!K13," ",[2]Общая!L13)</f>
        <v xml:space="preserve">Перелыгин  Алексей  Сергеевич 
Директор по реализации проектов в области АСУ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ГБОУ ШКОЛА № 554</v>
      </c>
      <c r="D25" s="6" t="str">
        <f>CONCATENATE([2]Общая!G14," ",[2]Общая!H14," ",[2]Общая!I14," 
", [2]Общая!K14," ",[2]Общая!L14)</f>
        <v xml:space="preserve">Аллямов  Рушан  Умярович 
Заведующий хозяйством 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ГБОУ ШКОЛА № 554</v>
      </c>
      <c r="D26" s="6" t="str">
        <f>CONCATENATE([2]Общая!G15," ",[2]Общая!H15," ",[2]Общая!I15," 
", [2]Общая!K15," ",[2]Общая!L15)</f>
        <v xml:space="preserve">Белов  Антон  Владимирович 
Техник-смотритель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"ЗУБОВСКАЯ ФАБРИКА"</v>
      </c>
      <c r="D27" s="6" t="str">
        <f>CONCATENATE([2]Общая!G16," ",[2]Общая!H16," ",[2]Общая!I16," 
", [2]Общая!K16," ",[2]Общая!L16)</f>
        <v xml:space="preserve">Арбузов  Михаил  Евгеньевич 
Инженер-теплотехник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"ИЛ ТЕСТ-ПУЩИНО"</v>
      </c>
      <c r="D28" s="6" t="str">
        <f>CONCATENATE([2]Общая!G17," ",[2]Общая!H17," ",[2]Общая!I17," 
", [2]Общая!K17," ",[2]Общая!L17)</f>
        <v xml:space="preserve">Михайлюта  Евгений  Юрьевич 
Специалист по техническому обслуживанию электрохозяйства </v>
      </c>
      <c r="E28" s="7" t="str">
        <f>[2]Общая!M17</f>
        <v>очередная</v>
      </c>
      <c r="F28" s="7" t="str">
        <f>[2]Общая!R17</f>
        <v>IV до 1000 В</v>
      </c>
      <c r="G28" s="7" t="str">
        <f>[2]Общая!N17</f>
        <v>оперативно-ремонтный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ЗАО "СТРОИТЕЛЬ"</v>
      </c>
      <c r="D29" s="6" t="str">
        <f>CONCATENATE([2]Общая!G18," ",[2]Общая!H18," ",[2]Общая!I18," 
", [2]Общая!K18," ",[2]Общая!L18)</f>
        <v xml:space="preserve">Давыдов  Алексей  Александрович 
Энергетик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0.39583333333333331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"ОЗ РТИ-ПОДОЛЬСК"</v>
      </c>
      <c r="D30" s="6" t="str">
        <f>CONCATENATE([2]Общая!G19," ",[2]Общая!H19," ",[2]Общая!I19," 
", [2]Общая!K19," ",[2]Общая!L19)</f>
        <v xml:space="preserve">Комаленков  Александр  Николаевич 
Электромонтер по ремонту и обслуживанию электрооборудования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0.39583333333333331</v>
      </c>
    </row>
    <row r="31" spans="2:9" s="3" customFormat="1" ht="80.099999999999994" customHeight="1" x14ac:dyDescent="0.25">
      <c r="B31" s="2">
        <v>17</v>
      </c>
      <c r="C31" s="5" t="str">
        <f>[2]Общая!E20</f>
        <v>ЗАО "СТРОИТЕЛЬ"</v>
      </c>
      <c r="D31" s="6" t="str">
        <f>CONCATENATE([2]Общая!G20," ",[2]Общая!H20," ",[2]Общая!I20," 
", [2]Общая!K20," ",[2]Общая!L20)</f>
        <v xml:space="preserve">Курлов  Сергей  Аркадьевич 
Заместитель Генерального Директора </v>
      </c>
      <c r="E31" s="7" t="str">
        <f>[2]Общая!M20</f>
        <v>очередная</v>
      </c>
      <c r="F31" s="7" t="str">
        <f>[2]Общая!R20</f>
        <v>IV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0.39583333333333331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"РЭУ"</v>
      </c>
      <c r="D32" s="6" t="str">
        <f>CONCATENATE([2]Общая!G21," ",[2]Общая!H21," ",[2]Общая!I21," 
", [2]Общая!K21," ",[2]Общая!L21)</f>
        <v xml:space="preserve">Бирюков  Андрей  Викторович 
Главный энергетик </v>
      </c>
      <c r="E32" s="7" t="str">
        <f>[2]Общая!M21</f>
        <v>внеочередная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"ТЭО"</v>
      </c>
      <c r="D33" s="6" t="str">
        <f>CONCATENATE([2]Общая!G22," ",[2]Общая!H22," ",[2]Общая!I22," 
", [2]Общая!K22," ",[2]Общая!L22)</f>
        <v xml:space="preserve">Мащенко  Геннадий  Сергеевич 
Заместитель генерального директора </v>
      </c>
      <c r="E33" s="7" t="str">
        <f>[2]Общая!M22</f>
        <v>очередная</v>
      </c>
      <c r="F33" s="7" t="str">
        <f>[2]Общая!R22</f>
        <v>V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ИП ХАТЫПОВ ШАМИЛЬ ГАЙРАТОВИЧ</v>
      </c>
      <c r="D34" s="6" t="str">
        <f>CONCATENATE([2]Общая!G23," ",[2]Общая!H23," ",[2]Общая!I23," 
", [2]Общая!K23," ",[2]Общая!L23)</f>
        <v xml:space="preserve">Хатыпов  Шамиль  Гайратович 
ИП </v>
      </c>
      <c r="E34" s="7" t="str">
        <f>[2]Общая!M23</f>
        <v>внеочередная</v>
      </c>
      <c r="F34" s="7" t="str">
        <f>[2]Общая!R23</f>
        <v>III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"НПП "СКИЗЭЛ"</v>
      </c>
      <c r="D35" s="6" t="str">
        <f>CONCATENATE([2]Общая!G24," ",[2]Общая!H24," ",[2]Общая!I24," 
", [2]Общая!K24," ",[2]Общая!L24)</f>
        <v xml:space="preserve">Кравчук  Александр  Владимирович 
Начальник участка эксплуатации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"НПП "СКИЗЭЛ"</v>
      </c>
      <c r="D36" s="6" t="str">
        <f>CONCATENATE([2]Общая!G25," ",[2]Общая!H25," ",[2]Общая!I25," 
", [2]Общая!K25," ",[2]Общая!L25)</f>
        <v xml:space="preserve">Шеховцов  Андрей  Алексеевич 
Инженер по эксплуатации зданий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ИП ПЫШКИН ВИКТОР АЛЕКСЕЕВИЧ</v>
      </c>
      <c r="D37" s="6" t="str">
        <f>CONCATENATE([2]Общая!G26," ",[2]Общая!H26," ",[2]Общая!I26," 
", [2]Общая!K26," ",[2]Общая!L26)</f>
        <v xml:space="preserve">Садовников  Георгий  Владимирович 
электромонтажник слаботочных систем 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"ИНТРАК"</v>
      </c>
      <c r="D38" s="6" t="str">
        <f>CONCATENATE([2]Общая!G27," ",[2]Общая!H27," ",[2]Общая!I27," 
", [2]Общая!K27," ",[2]Общая!L27)</f>
        <v xml:space="preserve">Мякотин  Александр  Владимирович 
Главный инженер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 xml:space="preserve">Титов  Сергей  Валерьевич 
Начальник электротехнического участка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"ЕВРАЗИЯ НЕДВИЖИМОСТЬ"</v>
      </c>
      <c r="D40" s="6" t="str">
        <f>CONCATENATE([2]Общая!G29," ",[2]Общая!H29," ",[2]Общая!I29," 
", [2]Общая!K29," ",[2]Общая!L29)</f>
        <v xml:space="preserve">Парский  Артем  Сергеевич 
Инженер по обслуживанию электрических подстанций и сетей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"ЕВРАЗИЯ НЕДВИЖИМОСТЬ"</v>
      </c>
      <c r="D41" s="6" t="str">
        <f>CONCATENATE([2]Общая!G30," ",[2]Общая!H30," ",[2]Общая!I30," 
", [2]Общая!K30," ",[2]Общая!L30)</f>
        <v xml:space="preserve">Куликов  Валерий  Павлович 
Инженер высоковольтного оборудования </v>
      </c>
      <c r="E41" s="7" t="str">
        <f>[2]Общая!M30</f>
        <v>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"ЕВРАЗИЯ НЕДВИЖИМОСТЬ"</v>
      </c>
      <c r="D42" s="6" t="str">
        <f>CONCATENATE([2]Общая!G31," ",[2]Общая!H31," ",[2]Общая!I31," 
", [2]Общая!K31," ",[2]Общая!L31)</f>
        <v xml:space="preserve">Титов  Андрей  Валерьевич 
Начальник теплотехнического участка 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"ЕВРАЗИЯ НЕДВИЖИМОСТЬ"</v>
      </c>
      <c r="D43" s="6" t="str">
        <f>CONCATENATE([2]Общая!G32," ",[2]Общая!H32," ",[2]Общая!I32," 
", [2]Общая!K32," ",[2]Общая!L32)</f>
        <v xml:space="preserve">Куликов  Павел  Валерьевич 
Технический директор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"ЭЛПИС"</v>
      </c>
      <c r="D44" s="6" t="str">
        <f>CONCATENATE([2]Общая!G33," ",[2]Общая!H33," ",[2]Общая!I33," 
", [2]Общая!K33," ",[2]Общая!L33)</f>
        <v xml:space="preserve">Страшнов  Эдуард  Евгеньевич 
электромонтажник ООО "Элпис"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"ЭЛПИС"</v>
      </c>
      <c r="D45" s="6" t="str">
        <f>CONCATENATE([2]Общая!G34," ",[2]Общая!H34," ",[2]Общая!I34," 
", [2]Общая!K34," ",[2]Общая!L34)</f>
        <v xml:space="preserve">Тимофеев  Сергей  Геннадьевич 
электромонтажник ООО "Элпис"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"ЭЛПИС"</v>
      </c>
      <c r="D46" s="6" t="str">
        <f>CONCATENATE([2]Общая!G35," ",[2]Общая!H35," ",[2]Общая!I35," 
", [2]Общая!K35," ",[2]Общая!L35)</f>
        <v xml:space="preserve">Нагайцев  Иван  Иванович 
директор ООО "Элпис"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"ТПФ"</v>
      </c>
      <c r="D47" s="6" t="str">
        <f>CONCATENATE([2]Общая!G36," ",[2]Общая!H36," ",[2]Общая!I36," 
", [2]Общая!K36," ",[2]Общая!L36)</f>
        <v xml:space="preserve">Смирнов  Александр  Олегович 
Главный инженер 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"РИМАКС ГРУПП"</v>
      </c>
      <c r="D48" s="6" t="str">
        <f>CONCATENATE([2]Общая!G37," ",[2]Общая!H37," ",[2]Общая!I37," 
", [2]Общая!K37," ",[2]Общая!L37)</f>
        <v xml:space="preserve">Джураев  Мирзораим  Бекмирзаевич 
Электромонтер по ремонту и обслуживанию оборудования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оперативно-ремонтный персонал</v>
      </c>
      <c r="H48" s="15" t="str">
        <f>[2]Общая!S37</f>
        <v>ПТЭЭПЭЭ</v>
      </c>
      <c r="I48" s="8">
        <f>[2]Общая!V37</f>
        <v>0.39583333333333298</v>
      </c>
    </row>
    <row r="49" spans="2:9" s="3" customFormat="1" ht="79.5" customHeight="1" x14ac:dyDescent="0.25">
      <c r="B49" s="2">
        <v>35</v>
      </c>
      <c r="C49" s="5" t="str">
        <f>[2]Общая!E38</f>
        <v>ООО УЗР "ТРИА КОММ"</v>
      </c>
      <c r="D49" s="6" t="str">
        <f>CONCATENATE([2]Общая!G38," ",[2]Общая!H38," ",[2]Общая!I38," 
", [2]Общая!K38," ",[2]Общая!L38)</f>
        <v xml:space="preserve">Исаев  Эдуард  Александрович 
электромонтажник 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"СОДЕЙСТВИЕ"</v>
      </c>
      <c r="D50" s="6" t="str">
        <f>CONCATENATE([2]Общая!G39," ",[2]Общая!H39," ",[2]Общая!I39," 
", [2]Общая!K39," ",[2]Общая!L39)</f>
        <v xml:space="preserve">Кудеров  Дмитрий Васильевич 
Начальник ЭТЛ </v>
      </c>
      <c r="E50" s="7" t="str">
        <f>[2]Общая!M39</f>
        <v>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персонал, с правом испытания оборудования повышенным напряжением</v>
      </c>
      <c r="H50" s="15" t="str">
        <f>[2]Общая!S39</f>
        <v>ПТЭЭСиС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"СК "СТРОЙ-С"</v>
      </c>
      <c r="D51" s="6" t="str">
        <f>CONCATENATE([2]Общая!G40," ",[2]Общая!H40," ",[2]Общая!I40," 
", [2]Общая!K40," ",[2]Общая!L40)</f>
        <v xml:space="preserve">Пономаренко  Евгений Александрович 
Главный инженер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"АЛЬТЕРНАТИВА"</v>
      </c>
      <c r="D52" s="6" t="str">
        <f>CONCATENATE([2]Общая!G41," ",[2]Общая!H41," ",[2]Общая!I41," 
", [2]Общая!K41," ",[2]Общая!L41)</f>
        <v xml:space="preserve">Егоров  Антон Владимирович 
заместитель главного энергетика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118.5" customHeight="1" x14ac:dyDescent="0.25">
      <c r="B53" s="2">
        <v>39</v>
      </c>
      <c r="C53" s="5" t="str">
        <f>[2]Общая!E42</f>
        <v>ООО "АЛЬТЕРНАТИВА"</v>
      </c>
      <c r="D53" s="6" t="str">
        <f>CONCATENATE([2]Общая!G42," ",[2]Общая!H42," ",[2]Общая!I42," 
", [2]Общая!K42," ",[2]Общая!L42)</f>
        <v xml:space="preserve">Иванченко  Виктор  Константинович 
главный энергетик 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"ЗУБОВСКАЯ ФАБРИКА"</v>
      </c>
      <c r="D54" s="6" t="str">
        <f>CONCATENATE([2]Общая!G43," ",[2]Общая!H43," ",[2]Общая!I43," 
", [2]Общая!K43," ",[2]Общая!L43)</f>
        <v xml:space="preserve">Погодин  Игорь  Валерьевич 
Главный энергетик </v>
      </c>
      <c r="E54" s="7" t="str">
        <f>[2]Общая!M43</f>
        <v>внеочередная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"ЛАЗУРЬ"</v>
      </c>
      <c r="D55" s="6" t="str">
        <f>CONCATENATE([2]Общая!G44," ",[2]Общая!H44," ",[2]Общая!I44," 
", [2]Общая!K44," ",[2]Общая!L44)</f>
        <v xml:space="preserve">Иванченко  Виктор  Константинович 
главный энергетик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"ЛАЗУРЬ"</v>
      </c>
      <c r="D56" s="6" t="str">
        <f>CONCATENATE([2]Общая!G45," ",[2]Общая!H45," ",[2]Общая!I45," 
", [2]Общая!K45," ",[2]Общая!L45)</f>
        <v xml:space="preserve">Егоров  Антон Владимирович 
заместитель главного энергетика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"АЛУРОН"</v>
      </c>
      <c r="D57" s="6" t="str">
        <f>CONCATENATE([2]Общая!G46," ",[2]Общая!H46," ",[2]Общая!I46," 
", [2]Общая!K46," ",[2]Общая!L46)</f>
        <v xml:space="preserve">Синишин  Илья Николаевич 
Инженер по чистым средам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МБУ ЛП "ХТУ"</v>
      </c>
      <c r="D58" s="6" t="str">
        <f>CONCATENATE([2]Общая!G47," ",[2]Общая!H47," ",[2]Общая!I47," 
", [2]Общая!K47," ",[2]Общая!L47)</f>
        <v xml:space="preserve">Попов  Александр Владимирович 
Электромонтер 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ГБУЗ "ДС № 68 ДЗМ"</v>
      </c>
      <c r="D59" s="6" t="str">
        <f>CONCATENATE([2]Общая!G48," ",[2]Общая!H48," ",[2]Общая!I48," 
", [2]Общая!K48," ",[2]Общая!L48)</f>
        <v xml:space="preserve">Сергеева Виктория Викторовна 
Заведующий хозяйством 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ГБУЗ "ДС № 68 ДЗМ"</v>
      </c>
      <c r="D60" s="6" t="str">
        <f>CONCATENATE([2]Общая!G49," ",[2]Общая!H49," ",[2]Общая!I49," 
", [2]Общая!K49," ",[2]Общая!L49)</f>
        <v xml:space="preserve">Климашин Илья Львович 
Техник 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ГБУЗ "ДС № 68 ДЗМ"</v>
      </c>
      <c r="D61" s="6" t="str">
        <f>CONCATENATE([2]Общая!G50," ",[2]Общая!H50," ",[2]Общая!I50," 
", [2]Общая!K50," ",[2]Общая!L50)</f>
        <v xml:space="preserve">Меркулова  Анна Владимировна 
Заведующий хозяйством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МБУ ЛП "ХТУ"</v>
      </c>
      <c r="D62" s="6" t="str">
        <f>CONCATENATE([2]Общая!G51," ",[2]Общая!H51," ",[2]Общая!I51," 
", [2]Общая!K51," ",[2]Общая!L51)</f>
        <v xml:space="preserve">Бартенев  Станислав Александрович 
Главный энергетик 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"ИПЛАНА"</v>
      </c>
      <c r="D63" s="6" t="str">
        <f>CONCATENATE([2]Общая!G52," ",[2]Общая!H52," ",[2]Общая!I52," 
", [2]Общая!K52," ",[2]Общая!L52)</f>
        <v xml:space="preserve">Третьяков  Игорь Николаевич 
Начальник отдела </v>
      </c>
      <c r="E63" s="7" t="str">
        <f>[2]Общая!M52</f>
        <v>очередная</v>
      </c>
      <c r="F63" s="7" t="str">
        <f>[2]Общая!R52</f>
        <v>IV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"ИПЛАНА"</v>
      </c>
      <c r="D64" s="6" t="str">
        <f>CONCATENATE([2]Общая!G53," ",[2]Общая!H53," ",[2]Общая!I53," 
", [2]Общая!K53," ",[2]Общая!L53)</f>
        <v xml:space="preserve">Толоконников  Игорь Борисович 
Главный инженер 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"ИПЛАНА"</v>
      </c>
      <c r="D65" s="6" t="str">
        <f>CONCATENATE([2]Общая!G54," ",[2]Общая!H54," ",[2]Общая!I54," 
", [2]Общая!K54," ",[2]Общая!L54)</f>
        <v xml:space="preserve">Залипаев  Алексей Михайлович 
Главный механик </v>
      </c>
      <c r="E65" s="7" t="str">
        <f>[2]Общая!M54</f>
        <v>очередная</v>
      </c>
      <c r="F65" s="7" t="str">
        <f>[2]Общая!R54</f>
        <v>III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ПАО "РКК "ЭНЕРГИЯ"</v>
      </c>
      <c r="D66" s="6" t="str">
        <f>CONCATENATE([2]Общая!G55," ",[2]Общая!H55," ",[2]Общая!I55," 
", [2]Общая!K55," ",[2]Общая!L55)</f>
        <v xml:space="preserve">Бронников  Андрей Анатольевич 
Заместитель начальника комплекса по электроэнергетике 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ПАО "РКК "ЭНЕРГИЯ"</v>
      </c>
      <c r="D67" s="6" t="str">
        <f>CONCATENATE([2]Общая!G56," ",[2]Общая!H56," ",[2]Общая!I56," 
", [2]Общая!K56," ",[2]Общая!L56)</f>
        <v xml:space="preserve">Огнетов  Павел Николаевич 
Начальник лаборатории в составе цеха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ИП ЧУМАКОВ ХУСЕН ХАМЗАТОВИЧ</v>
      </c>
      <c r="D68" s="6" t="str">
        <f>CONCATENATE([2]Общая!G57," ",[2]Общая!H57," ",[2]Общая!I57," 
", [2]Общая!K57," ",[2]Общая!L57)</f>
        <v xml:space="preserve">Макаров  Юрий  Семенович 
электромонтер </v>
      </c>
      <c r="E68" s="7" t="str">
        <f>[2]Общая!M57</f>
        <v>очередная</v>
      </c>
      <c r="F68" s="7" t="str">
        <f>[2]Общая!R57</f>
        <v>III до 1000 В</v>
      </c>
      <c r="G68" s="7" t="str">
        <f>[2]Общая!N57</f>
        <v>ремонтный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АО "СФЕРУМ"</v>
      </c>
      <c r="D69" s="6" t="str">
        <f>CONCATENATE([2]Общая!G58," ",[2]Общая!H58," ",[2]Общая!I58," 
", [2]Общая!K58," ",[2]Общая!L58)</f>
        <v xml:space="preserve">Кудряшов  Игорь  Федорович 
электромонтер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АО "СФЕРУМ"</v>
      </c>
      <c r="D70" s="6" t="str">
        <f>CONCATENATE([2]Общая!G59," ",[2]Общая!H59," ",[2]Общая!I59," 
", [2]Общая!K59," ",[2]Общая!L59)</f>
        <v xml:space="preserve">Медведев  Владимир  Михайлович 
электромонтер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АО "СФЕРУМ"</v>
      </c>
      <c r="D71" s="6" t="str">
        <f>CONCATENATE([2]Общая!G60," ",[2]Общая!H60," ",[2]Общая!I60," 
", [2]Общая!K60," ",[2]Общая!L60)</f>
        <v xml:space="preserve">Сбродов  Михаил  Дмитриевич 
электромонтер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АО "СФЕРУМ"</v>
      </c>
      <c r="D72" s="6" t="str">
        <f>CONCATENATE([2]Общая!G61," ",[2]Общая!H61," ",[2]Общая!I61," 
", [2]Общая!K61," ",[2]Общая!L61)</f>
        <v xml:space="preserve">Каменков  Павел  Евгеньевич 
электромонтер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ремонтный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АО "СФЕРУМ"</v>
      </c>
      <c r="D73" s="6" t="str">
        <f>CONCATENATE([2]Общая!G62," ",[2]Общая!H62," ",[2]Общая!I62," 
", [2]Общая!K62," ",[2]Общая!L62)</f>
        <v xml:space="preserve">Анкудинов  Вадим  Павлович 
электромонтер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"СФЕРУМ"</v>
      </c>
      <c r="D74" s="6" t="str">
        <f>CONCATENATE([2]Общая!G63," ",[2]Общая!H63," ",[2]Общая!I63," 
", [2]Общая!K63," ",[2]Общая!L63)</f>
        <v xml:space="preserve">Яшников  Андрей  Васильевич 
электромонтер 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"СФЕРУМ"</v>
      </c>
      <c r="D75" s="6" t="str">
        <f>CONCATENATE([2]Общая!G64," ",[2]Общая!H64," ",[2]Общая!I64," 
", [2]Общая!K64," ",[2]Общая!L64)</f>
        <v xml:space="preserve">Шелягин  Виталий  Васильевич 
электромонтер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АО "СФЕРУМ"</v>
      </c>
      <c r="D76" s="6" t="str">
        <f>CONCATENATE([2]Общая!G65," ",[2]Общая!H65," ",[2]Общая!I65," 
", [2]Общая!K65," ",[2]Общая!L65)</f>
        <v xml:space="preserve">Борзенко  Александр  Николаевич 
электромонтер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"СФЕРУМ"</v>
      </c>
      <c r="D77" s="6" t="str">
        <f>CONCATENATE([2]Общая!G66," ",[2]Общая!H66," ",[2]Общая!I66," 
", [2]Общая!K66," ",[2]Общая!L66)</f>
        <v xml:space="preserve">Чилингарян  Григор  Саргисович 
электромонтер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ремонтный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АО "СФЕРУМ"</v>
      </c>
      <c r="D78" s="6" t="str">
        <f>CONCATENATE([2]Общая!G67," ",[2]Общая!H67," ",[2]Общая!I67," 
", [2]Общая!K67," ",[2]Общая!L67)</f>
        <v xml:space="preserve">Харламов  Дмитрий  Николаевич 
электромонтер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АО "СФЕРУМ"</v>
      </c>
      <c r="D79" s="6" t="str">
        <f>CONCATENATE([2]Общая!G68," ",[2]Общая!H68," ",[2]Общая!I68," 
", [2]Общая!K68," ",[2]Общая!L68)</f>
        <v xml:space="preserve">Шмелев  Валентин  Алексеевич 
электромонтер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АО "СФЕРУМ"</v>
      </c>
      <c r="D80" s="6" t="str">
        <f>CONCATENATE([2]Общая!G69," ",[2]Общая!H69," ",[2]Общая!I69," 
", [2]Общая!K69," ",[2]Общая!L69)</f>
        <v xml:space="preserve">Васильев  Сергей  Николаевич 
электромонтер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"КПД-КАРГО"</v>
      </c>
      <c r="D81" s="6" t="str">
        <f>CONCATENATE([2]Общая!G70," ",[2]Общая!H70," ",[2]Общая!I70," 
", [2]Общая!K70," ",[2]Общая!L70)</f>
        <v xml:space="preserve">Рыбин  Андрей  Александрович 
Техник </v>
      </c>
      <c r="E81" s="7" t="str">
        <f>[2]Общая!M70</f>
        <v>очередная</v>
      </c>
      <c r="F81" s="7" t="str">
        <f>[2]Общая!R70</f>
        <v>III до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"КПД-КАРГО"</v>
      </c>
      <c r="D82" s="6" t="str">
        <f>CONCATENATE([2]Общая!G71," ",[2]Общая!H71," ",[2]Общая!I71," 
", [2]Общая!K71," ",[2]Общая!L71)</f>
        <v xml:space="preserve">Абдиримов  Камил  Кочкарович 
Техник </v>
      </c>
      <c r="E82" s="7" t="str">
        <f>[2]Общая!M71</f>
        <v>очередная</v>
      </c>
      <c r="F82" s="7" t="str">
        <f>[2]Общая!R71</f>
        <v>III до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"КПД-КАРГО"</v>
      </c>
      <c r="D83" s="6" t="str">
        <f>CONCATENATE([2]Общая!G72," ",[2]Общая!H72," ",[2]Общая!I72," 
", [2]Общая!K72," ",[2]Общая!L72)</f>
        <v xml:space="preserve">Амарий  Михаил  Георгиевич 
Дежурный техник </v>
      </c>
      <c r="E83" s="7" t="str">
        <f>[2]Общая!M72</f>
        <v>очередная</v>
      </c>
      <c r="F83" s="7" t="str">
        <f>[2]Общая!R72</f>
        <v>III 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"КПД-КАРГО"</v>
      </c>
      <c r="D84" s="6" t="str">
        <f>CONCATENATE([2]Общая!G73," ",[2]Общая!H73," ",[2]Общая!I73," 
", [2]Общая!K73," ",[2]Общая!L73)</f>
        <v xml:space="preserve">Трус  Валерий  Станиславович 
Специалист технической службы </v>
      </c>
      <c r="E84" s="7" t="str">
        <f>[2]Общая!M73</f>
        <v>внеочередная</v>
      </c>
      <c r="F84" s="7" t="str">
        <f>[2]Общая!R73</f>
        <v>II до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ИП ЧУМАКОВ ХУСЕН ХАМЗАТОВИЧ</v>
      </c>
      <c r="D85" s="6" t="str">
        <f>CONCATENATE([2]Общая!G74," ",[2]Общая!H74," ",[2]Общая!I74," 
", [2]Общая!K74," ",[2]Общая!L74)</f>
        <v xml:space="preserve">Тараненко  Валерий  Михайлович 
электромонтер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ИП ЧУМАКОВ ХУСЕН ХАМЗАТОВИЧ</v>
      </c>
      <c r="D86" s="6" t="str">
        <f>CONCATENATE([2]Общая!G75," ",[2]Общая!H75," ",[2]Общая!I75," 
", [2]Общая!K75," ",[2]Общая!L75)</f>
        <v xml:space="preserve">Аралов  Дилмурод  Абдисамадович 
электромонтер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ИП ЧУМАКОВ ХУСЕН ХАМЗАТОВИЧ</v>
      </c>
      <c r="D87" s="6" t="str">
        <f>CONCATENATE([2]Общая!G76," ",[2]Общая!H76," ",[2]Общая!I76," 
", [2]Общая!K76," ",[2]Общая!L76)</f>
        <v xml:space="preserve">Вязовик  Игорь  Валериевич 
электромонтер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ИП ЧУМАКОВ ХУСЕН ХАМЗАТОВИЧ</v>
      </c>
      <c r="D88" s="6" t="str">
        <f>CONCATENATE([2]Общая!G77," ",[2]Общая!H77," ",[2]Общая!I77," 
", [2]Общая!K77," ",[2]Общая!L77)</f>
        <v xml:space="preserve">Мальцев  Дмитрий  Михайлович 
электромонтер 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ремонтный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"ЦЕНТР ЗДОРОВЬЯ - ОДИНЦОВО"</v>
      </c>
      <c r="D89" s="6" t="str">
        <f>CONCATENATE([2]Общая!G78," ",[2]Общая!H78," ",[2]Общая!I78," 
", [2]Общая!K78," ",[2]Общая!L78)</f>
        <v xml:space="preserve">Калиниченко  Олег  Валентинович 
Главный инженер </v>
      </c>
      <c r="E89" s="7" t="str">
        <f>[2]Общая!M78</f>
        <v>внеочередная</v>
      </c>
      <c r="F89" s="7" t="str">
        <f>[2]Общая!R78</f>
        <v>IV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ИП ЧУМАКОВ ХУСЕН ХАМЗАТОВИЧ</v>
      </c>
      <c r="D90" s="6" t="str">
        <f>CONCATENATE([2]Общая!G79," ",[2]Общая!H79," ",[2]Общая!I79," 
", [2]Общая!K79," ",[2]Общая!L79)</f>
        <v xml:space="preserve">Чубаков  Михаил  Викторович 
электромонтер </v>
      </c>
      <c r="E90" s="7" t="str">
        <f>[2]Общая!M79</f>
        <v>первичная</v>
      </c>
      <c r="F90" s="7" t="str">
        <f>[2]Общая!R79</f>
        <v>II до 1000 В</v>
      </c>
      <c r="G90" s="7" t="str">
        <f>[2]Общая!N79</f>
        <v>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"КАШИРСКАЯ ГРЭС"</v>
      </c>
      <c r="D91" s="6" t="str">
        <f>CONCATENATE([2]Общая!G80," ",[2]Общая!H80," ",[2]Общая!I80," 
", [2]Общая!K80," ",[2]Общая!L80)</f>
        <v xml:space="preserve">Макалкин  Алексей  Анатольевич 
Начальник электротехнической лаборатории Электрического цеха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ПТЭЭСиС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"ИНТЕР РАО-ЭЛЕКТРОГЕНЕРАЦИЯ"</v>
      </c>
      <c r="D92" s="6" t="str">
        <f>CONCATENATE([2]Общая!G81," ",[2]Общая!H81," ",[2]Общая!I81," 
", [2]Общая!K81," ",[2]Общая!L81)</f>
        <v xml:space="preserve">Ворожеев  Дмитрий  Викторович 
Директор филиала "Каширская ГРЭС"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5" t="str">
        <f>[2]Общая!S81</f>
        <v>ПТЭЭСиС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АО "ИНТЕР РАО-ЭЛЕКТРОГЕНЕРАЦИЯ"</v>
      </c>
      <c r="D93" s="6" t="str">
        <f>CONCATENATE([2]Общая!G82," ",[2]Общая!H82," ",[2]Общая!I82," 
", [2]Общая!K82," ",[2]Общая!L82)</f>
        <v xml:space="preserve">Олищук  Виктор  Ростиславович 
начальник Электрического цеха филиала "Каширская ГРЭС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ПТЭЭСиС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АО "ИНТЕР РАО-ЭЛЕКТРОГЕНЕРАЦИЯ"</v>
      </c>
      <c r="D94" s="6" t="str">
        <f>CONCATENATE([2]Общая!G83," ",[2]Общая!H83," ",[2]Общая!I83," 
", [2]Общая!K83," ",[2]Общая!L83)</f>
        <v xml:space="preserve">Германов  Иван  Викторович 
Заместитель начальника цеха по ремонту, Электрический цех филиала "Каширская ГРЭС"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ПТЭЭСиС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АО "ИНТЕР РАО-ЭЛЕКТРОГЕНЕРАЦИЯ"</v>
      </c>
      <c r="D95" s="6" t="str">
        <f>CONCATENATE([2]Общая!G84," ",[2]Общая!H84," ",[2]Общая!I84," 
", [2]Общая!K84," ",[2]Общая!L84)</f>
        <v xml:space="preserve">Макалкин  Алексей  Анатольевич 
Начальник электротехнической лаборатории Электрического цеха филиала "Каширская ГРЭС"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ПТЭЭСиС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ИП ЯНИН СЕРГЕЙ ЕВГЕНЬЕВИЧ</v>
      </c>
      <c r="D96" s="6" t="str">
        <f>CONCATENATE([2]Общая!G85," ",[2]Общая!H85," ",[2]Общая!I85," 
", [2]Общая!K85," ",[2]Общая!L85)</f>
        <v xml:space="preserve">Янин Сергей  Евгеньевич 
Руководитель </v>
      </c>
      <c r="E96" s="7" t="str">
        <f>[2]Общая!M85</f>
        <v>очередная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«ПОДМОСКОВЬЕ-ГСА»</v>
      </c>
      <c r="D97" s="6" t="str">
        <f>CONCATENATE([2]Общая!G86," ",[2]Общая!H86," ",[2]Общая!I86," 
", [2]Общая!K86," ",[2]Общая!L86)</f>
        <v xml:space="preserve">Фоломеев  Иван  Владимирович 
Мастер по обслуживанию и ремонту газового оборудования 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ремонтный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ООО «ПОДМОСКОВЬЕ-ГСА»</v>
      </c>
      <c r="D98" s="6" t="str">
        <f>CONCATENATE([2]Общая!G87," ",[2]Общая!H87," ",[2]Общая!I87," 
", [2]Общая!K87," ",[2]Общая!L87)</f>
        <v xml:space="preserve">Дещенко  Виктор  Сергеевич 
Мастер по обслуживанию и ремонту газового оборудования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ремонтный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«ПОДМОСКОВЬЕ-ГСА»</v>
      </c>
      <c r="D99" s="6" t="str">
        <f>CONCATENATE([2]Общая!G88," ",[2]Общая!H88," ",[2]Общая!I88," 
", [2]Общая!K88," ",[2]Общая!L88)</f>
        <v xml:space="preserve">Завалин  Иван  Борисович 
Мастер по обслуживанию и ремонту газового оборудования 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"ТОМЕР"</v>
      </c>
      <c r="D100" s="6" t="str">
        <f>CONCATENATE([2]Общая!G89," ",[2]Общая!H89," ",[2]Общая!I89," 
", [2]Общая!K89," ",[2]Общая!L89)</f>
        <v xml:space="preserve">Куверин  Дмитрий  Александрович 
Главный инженер 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"МИЭЛ"</v>
      </c>
      <c r="D101" s="6" t="str">
        <f>CONCATENATE([2]Общая!G90," ",[2]Общая!H90," ",[2]Общая!I90," 
", [2]Общая!K90," ",[2]Общая!L90)</f>
        <v xml:space="preserve">Фролов  Олег  Витальевич 
Исполнительный директор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"МИЭЛ"</v>
      </c>
      <c r="D102" s="6" t="str">
        <f>CONCATENATE([2]Общая!G91," ",[2]Общая!H91," ",[2]Общая!I91," 
", [2]Общая!K91," ",[2]Общая!L91)</f>
        <v xml:space="preserve">Рожков  Алексей  Алексеевич 
Производитель работ </v>
      </c>
      <c r="E102" s="7" t="str">
        <f>[2]Общая!M91</f>
        <v>очередная</v>
      </c>
      <c r="F102" s="7" t="str">
        <f>[2]Общая!R91</f>
        <v>III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"МИЭЛ"</v>
      </c>
      <c r="D103" s="6" t="str">
        <f>CONCATENATE([2]Общая!G92," ",[2]Общая!H92," ",[2]Общая!I92," 
", [2]Общая!K92," ",[2]Общая!L92)</f>
        <v xml:space="preserve">Беляев  Александр  Александрович 
Электромонтер по диспетчерскому оборудованию и телеавтоматике </v>
      </c>
      <c r="E103" s="7" t="str">
        <f>[2]Общая!M92</f>
        <v>очередная</v>
      </c>
      <c r="F103" s="7" t="str">
        <f>[2]Общая!R92</f>
        <v>III до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"МИЭЛ"</v>
      </c>
      <c r="D104" s="6" t="str">
        <f>CONCATENATE([2]Общая!G93," ",[2]Общая!H93," ",[2]Общая!I93," 
", [2]Общая!K93," ",[2]Общая!L93)</f>
        <v xml:space="preserve">Кондрашин  Вадим  Александрович 
Начальник участка </v>
      </c>
      <c r="E104" s="7" t="str">
        <f>[2]Общая!M93</f>
        <v>очередная</v>
      </c>
      <c r="F104" s="7" t="str">
        <f>[2]Общая!R93</f>
        <v>III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"МИЭЛ"</v>
      </c>
      <c r="D105" s="6" t="str">
        <f>CONCATENATE([2]Общая!G94," ",[2]Общая!H94," ",[2]Общая!I94," 
", [2]Общая!K94," ",[2]Общая!L94)</f>
        <v xml:space="preserve">Виноградов  Никита  Александрович 
Главный инженер </v>
      </c>
      <c r="E105" s="7" t="str">
        <f>[2]Общая!M94</f>
        <v>очередная</v>
      </c>
      <c r="F105" s="7" t="str">
        <f>[2]Общая!R94</f>
        <v>III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"РУС ЛОГИСТИК"</v>
      </c>
      <c r="D106" s="6" t="str">
        <f>CONCATENATE([2]Общая!G95," ",[2]Общая!H95," ",[2]Общая!I95," 
", [2]Общая!K95," ",[2]Общая!L95)</f>
        <v xml:space="preserve">Токарев  Алексей  Вдадимирович 
главный специалист открытых площадок, заместитель начальника складского хранения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"РУС ЛОГИСТИК"</v>
      </c>
      <c r="D107" s="6" t="str">
        <f>CONCATENATE([2]Общая!G96," ",[2]Общая!H96," ",[2]Общая!I96," 
", [2]Общая!K96," ",[2]Общая!L96)</f>
        <v xml:space="preserve">Чернявский  Сергей  Александрович 
руководитель отдела промышленной безопасности </v>
      </c>
      <c r="E107" s="7" t="str">
        <f>[2]Общая!M96</f>
        <v>очередная</v>
      </c>
      <c r="F107" s="7" t="str">
        <f>[2]Общая!R96</f>
        <v>IV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ИП ЗАИКИН АЛАН ЮРЬЕВИЧ</v>
      </c>
      <c r="D108" s="6" t="str">
        <f>CONCATENATE([2]Общая!G97," ",[2]Общая!H97," ",[2]Общая!I97," 
", [2]Общая!K97," ",[2]Общая!L97)</f>
        <v xml:space="preserve">Долгачев  Игорь  Алексеевич  
электромонтер 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ИП ЗАИКИН АЛАН ЮРЬЕВИЧ</v>
      </c>
      <c r="D109" s="6" t="str">
        <f>CONCATENATE([2]Общая!G98," ",[2]Общая!H98," ",[2]Общая!I98," 
", [2]Общая!K98," ",[2]Общая!L98)</f>
        <v xml:space="preserve">Добриков  Александр  Владимирович 
электромонтажник </v>
      </c>
      <c r="E109" s="7" t="str">
        <f>[2]Общая!M98</f>
        <v>очередная</v>
      </c>
      <c r="F109" s="7" t="str">
        <f>[2]Общая!R98</f>
        <v>III до 1000 В</v>
      </c>
      <c r="G109" s="7" t="str">
        <f>[2]Общая!N98</f>
        <v>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ЗАИКИН АЛАН ЮРЬЕВИЧ</v>
      </c>
      <c r="D110" s="6" t="str">
        <f>CONCATENATE([2]Общая!G99," ",[2]Общая!H99," ",[2]Общая!I99," 
", [2]Общая!K99," ",[2]Общая!L99)</f>
        <v xml:space="preserve">Кочетков  Александр  Николаевич 
электромонтер 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ИП ЗАИКИН АЛАН ЮРЬЕВИЧ</v>
      </c>
      <c r="D111" s="6" t="str">
        <f>CONCATENATE([2]Общая!G100," ",[2]Общая!H100," ",[2]Общая!I100," 
", [2]Общая!K100," ",[2]Общая!L100)</f>
        <v xml:space="preserve">Корейчук  Аркадий  Владимирович 
электромонтер 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ремонтный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"ЛЗМ"</v>
      </c>
      <c r="D112" s="6" t="str">
        <f>CONCATENATE([2]Общая!G101," ",[2]Общая!H101," ",[2]Общая!I101," 
", [2]Общая!K101," ",[2]Общая!L101)</f>
        <v xml:space="preserve">Кириченко  Сергей  Валерьевич 
Электромонтер по ремонту и обслуживанию электрооборудования </v>
      </c>
      <c r="E112" s="7" t="str">
        <f>[2]Общая!M101</f>
        <v>внеочередная</v>
      </c>
      <c r="F112" s="7" t="str">
        <f>[2]Общая!R101</f>
        <v>III до 1000 В</v>
      </c>
      <c r="G112" s="7" t="str">
        <f>[2]Общая!N101</f>
        <v>оперативно-ремонтный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"КАШИРСКАЯ ГРЭС"</v>
      </c>
      <c r="D113" s="6" t="str">
        <f>CONCATENATE([2]Общая!G102," ",[2]Общая!H102," ",[2]Общая!I102," 
", [2]Общая!K102," ",[2]Общая!L102)</f>
        <v xml:space="preserve">Германов  Иван  Викторович 
Заместитель начальника Электрического цеха </v>
      </c>
      <c r="E113" s="7" t="str">
        <f>[2]Общая!M102</f>
        <v>очередная</v>
      </c>
      <c r="F113" s="7" t="str">
        <f>[2]Общая!R102</f>
        <v>V до и выше 1000 В</v>
      </c>
      <c r="G113" s="7" t="str">
        <f>[2]Общая!N102</f>
        <v>административно—технический персонал</v>
      </c>
      <c r="H113" s="15" t="str">
        <f>[2]Общая!S102</f>
        <v>ПТЭЭСиС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"КАШИРСКАЯ ГРЭС"</v>
      </c>
      <c r="D114" s="6" t="str">
        <f>CONCATENATE([2]Общая!G103," ",[2]Общая!H103," ",[2]Общая!I103," 
", [2]Общая!K103," ",[2]Общая!L103)</f>
        <v xml:space="preserve">Ворожеев  Дмитрий  Викторович 
Исполнительный Директор </v>
      </c>
      <c r="E114" s="7" t="str">
        <f>[2]Общая!M103</f>
        <v>очередная</v>
      </c>
      <c r="F114" s="7" t="str">
        <f>[2]Общая!R103</f>
        <v>V до и выше 1000 В</v>
      </c>
      <c r="G114" s="7" t="str">
        <f>[2]Общая!N103</f>
        <v>административно—технический персонал</v>
      </c>
      <c r="H114" s="15" t="str">
        <f>[2]Общая!S103</f>
        <v>ПТЭЭСиС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"КАШИРСКАЯ ГРЭС"</v>
      </c>
      <c r="D115" s="6" t="str">
        <f>CONCATENATE([2]Общая!G104," ",[2]Общая!H104," ",[2]Общая!I104," 
", [2]Общая!K104," ",[2]Общая!L104)</f>
        <v xml:space="preserve">Олищук  Виктор  Ростиславович 
Начальник Электрического цеха 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ПТЭЭСиС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"КАШИРСКАЯ ГРЭС"</v>
      </c>
      <c r="D116" s="6" t="str">
        <f>CONCATENATE([2]Общая!G105," ",[2]Общая!H105," ",[2]Общая!I105," 
", [2]Общая!K105," ",[2]Общая!L105)</f>
        <v xml:space="preserve">Саранцев  Андрей  Борисович 
начальник Цеха централизованного ремонта 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ПТЭЭСиС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"ФАНПОРТ"</v>
      </c>
      <c r="D117" s="6" t="str">
        <f>CONCATENATE([2]Общая!G106," ",[2]Общая!H106," ",[2]Общая!I106," 
", [2]Общая!K106," ",[2]Общая!L106)</f>
        <v xml:space="preserve">Устинов  Михаил  Константинович 
электромонтер по обслуживанию электроустановок </v>
      </c>
      <c r="E117" s="7" t="str">
        <f>[2]Общая!M106</f>
        <v>первичная</v>
      </c>
      <c r="F117" s="7" t="str">
        <f>[2]Общая!R106</f>
        <v>II до 1000 В</v>
      </c>
      <c r="G117" s="7" t="str">
        <f>[2]Общая!N106</f>
        <v>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 "БЭС"</v>
      </c>
      <c r="D118" s="6" t="str">
        <f>CONCATENATE([2]Общая!G107," ",[2]Общая!H107," ",[2]Общая!I107," 
", [2]Общая!K107," ",[2]Общая!L107)</f>
        <v xml:space="preserve">Смирнов  Дмитрий  Андреевич 
Начальник оперативно диспетчерской службы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ПТЭЭСиС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МУК "ККЦ"</v>
      </c>
      <c r="D119" s="6" t="str">
        <f>CONCATENATE([2]Общая!G108," ",[2]Общая!H108," ",[2]Общая!I108," 
", [2]Общая!K108," ",[2]Общая!L108)</f>
        <v xml:space="preserve">Пронина  Ксения  Алексеевна 
Специалист по охране труда 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"АЛПЛА" ООО</v>
      </c>
      <c r="D120" s="6" t="str">
        <f>CONCATENATE([2]Общая!G109," ",[2]Общая!H109," ",[2]Общая!I109," 
", [2]Общая!K109," ",[2]Общая!L109)</f>
        <v xml:space="preserve">Зайцев  Максим  Александрович 
Технический директор </v>
      </c>
      <c r="E120" s="7" t="str">
        <f>[2]Общая!M109</f>
        <v>внеочередная</v>
      </c>
      <c r="F120" s="7" t="str">
        <f>[2]Общая!R109</f>
        <v>IV до и выше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"АЛПЛА" ООО</v>
      </c>
      <c r="D121" s="6" t="str">
        <f>CONCATENATE([2]Общая!G110," ",[2]Общая!H110," ",[2]Общая!I110," 
", [2]Общая!K110," ",[2]Общая!L110)</f>
        <v xml:space="preserve">Малов  Дмитрий  Анатольевич 
Главный Энергетик 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"АЛПЛА" ООО</v>
      </c>
      <c r="D122" s="6" t="str">
        <f>CONCATENATE([2]Общая!G111," ",[2]Общая!H111," ",[2]Общая!I111," 
", [2]Общая!K111," ",[2]Общая!L111)</f>
        <v xml:space="preserve">Карев  Николай  Николаевич 
Главный инженер </v>
      </c>
      <c r="E122" s="7" t="str">
        <f>[2]Общая!M111</f>
        <v>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"ПП "ВЫКСУНСКОЕ"</v>
      </c>
      <c r="D123" s="6" t="str">
        <f>CONCATENATE([2]Общая!G112," ",[2]Общая!H112," ",[2]Общая!I112," 
", [2]Общая!K112," ",[2]Общая!L112)</f>
        <v xml:space="preserve">Скороделов  Сергей  Александрович 
Электромонтер по обслуживанию и ремонту электрооборудования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"ПП "ВЫКСУНСКОЕ"</v>
      </c>
      <c r="D124" s="6" t="str">
        <f>CONCATENATE([2]Общая!G113," ",[2]Общая!H113," ",[2]Общая!I113," 
", [2]Общая!K113," ",[2]Общая!L113)</f>
        <v xml:space="preserve">Баринов  Василий  Борисович 
Электромонтер по обслуживанию и ремонту электрооборудования </v>
      </c>
      <c r="E124" s="7" t="str">
        <f>[2]Общая!M113</f>
        <v>очередная</v>
      </c>
      <c r="F124" s="7" t="str">
        <f>[2]Общая!R113</f>
        <v>IV до и выше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0.45833333333333298</v>
      </c>
    </row>
    <row r="125" spans="2:9" s="3" customFormat="1" ht="84" customHeight="1" x14ac:dyDescent="0.25">
      <c r="B125" s="2">
        <v>111</v>
      </c>
      <c r="C125" s="5" t="str">
        <f>[2]Общая!E114</f>
        <v>ООО "ПП "ВЫКСУНСКОЕ"</v>
      </c>
      <c r="D125" s="6" t="str">
        <f>CONCATENATE([2]Общая!G114," ",[2]Общая!H114," ",[2]Общая!I114," 
", [2]Общая!K114," ",[2]Общая!L114)</f>
        <v xml:space="preserve">Гоцуляк  Игорь  Сергеевич 
Электромонтер по обслуживанию и ремонту электрооборудования </v>
      </c>
      <c r="E125" s="7" t="str">
        <f>[2]Общая!M114</f>
        <v>очередная</v>
      </c>
      <c r="F125" s="7" t="str">
        <f>[2]Общая!R114</f>
        <v>IV до и выше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"ПП "ВЫКСУНСКОЕ"</v>
      </c>
      <c r="D126" s="6" t="str">
        <f>CONCATENATE([2]Общая!G115," ",[2]Общая!H115," ",[2]Общая!I115," 
", [2]Общая!K115," ",[2]Общая!L115)</f>
        <v xml:space="preserve">Павлов  Алексей  Владимирович 
Инженер по АСУ 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"ПП "ВЫКСУНСКОЕ"</v>
      </c>
      <c r="D127" s="6" t="str">
        <f>CONCATENATE([2]Общая!G116," ",[2]Общая!H116," ",[2]Общая!I116," 
", [2]Общая!K116," ",[2]Общая!L116)</f>
        <v xml:space="preserve">Некрасова  Надежда  Александровна 
Главный энергетик 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"ТРАНСЛОГ"</v>
      </c>
      <c r="D128" s="6" t="str">
        <f>CONCATENATE([2]Общая!G117," ",[2]Общая!H117," ",[2]Общая!I117," 
", [2]Общая!K117," ",[2]Общая!L117)</f>
        <v xml:space="preserve">Глушкова  Татьяна  Борисовна 
Мастер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"ТРАНСЛОГ"</v>
      </c>
      <c r="D129" s="6" t="str">
        <f>CONCATENATE([2]Общая!G118," ",[2]Общая!H118," ",[2]Общая!I118," 
", [2]Общая!K118," ",[2]Общая!L118)</f>
        <v xml:space="preserve">Стрюкова  Мальвина  Владимировна 
Руководитель производства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"ТРАНСЛОГ"</v>
      </c>
      <c r="D130" s="6" t="str">
        <f>CONCATENATE([2]Общая!G119," ",[2]Общая!H119," ",[2]Общая!I119," 
", [2]Общая!K119," ",[2]Общая!L119)</f>
        <v xml:space="preserve">Шклярик  Валентина  Николаевна 
Специалист по охране труда 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ИП ЦЕРКОВНЫЙ ДМИТРИЙ ВИТАЛЬЕВИЧ</v>
      </c>
      <c r="D131" s="6" t="str">
        <f>CONCATENATE([2]Общая!G120," ",[2]Общая!H120," ",[2]Общая!I120," 
", [2]Общая!K120," ",[2]Общая!L120)</f>
        <v xml:space="preserve">Церковный  Дмитрий  Витальевич 
Индивидуальный предприниматель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"ЭСМ СЕВЕР"</v>
      </c>
      <c r="D132" s="6" t="str">
        <f>CONCATENATE([2]Общая!G121," ",[2]Общая!H121," ",[2]Общая!I121," 
", [2]Общая!K121," ",[2]Общая!L121)</f>
        <v xml:space="preserve">Нурдинов  Александр  Вячеславович 
Руководитель проекта </v>
      </c>
      <c r="E132" s="7" t="str">
        <f>[2]Общая!M121</f>
        <v>очередная</v>
      </c>
      <c r="F132" s="7" t="str">
        <f>[2]Общая!R121</f>
        <v>III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"ЭЗЭТ"</v>
      </c>
      <c r="D133" s="6" t="str">
        <f>CONCATENATE([2]Общая!G122," ",[2]Общая!H122," ",[2]Общая!I122," 
", [2]Общая!K122," ",[2]Общая!L122)</f>
        <v xml:space="preserve">Вавуленков  Денис  Юрьевич 
Главный инженер по эксплуатации 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"ЭЗЭТ"</v>
      </c>
      <c r="D134" s="6" t="str">
        <f>CONCATENATE([2]Общая!G123," ",[2]Общая!H123," ",[2]Общая!I123," 
", [2]Общая!K123," ",[2]Общая!L123)</f>
        <v xml:space="preserve">Кибизов  Алексей  Павлович 
Главный инженер по эксплуатации зданий и сооружений </v>
      </c>
      <c r="E134" s="7" t="str">
        <f>[2]Общая!M123</f>
        <v>первичная</v>
      </c>
      <c r="F134" s="7" t="str">
        <f>[2]Общая!R123</f>
        <v>II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ГБУ МО "МОСОБЛМЕДСЕРВИС"</v>
      </c>
      <c r="D135" s="6" t="str">
        <f>CONCATENATE([2]Общая!G124," ",[2]Общая!H124," ",[2]Общая!I124," 
", [2]Общая!K124," ",[2]Общая!L124)</f>
        <v xml:space="preserve">Шимохина  Ирина  Владимировна 
Ведущий специалист по охране труда 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контролирующий электроустановки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"КОРОНА-ФУД"</v>
      </c>
      <c r="D136" s="6" t="str">
        <f>CONCATENATE([2]Общая!G125," ",[2]Общая!H125," ",[2]Общая!I125," 
", [2]Общая!K125," ",[2]Общая!L125)</f>
        <v xml:space="preserve">Макеев  Иван  Александрович 
Инженер-механик 1 категории </v>
      </c>
      <c r="E136" s="7" t="str">
        <f>[2]Общая!M125</f>
        <v>внеочередная</v>
      </c>
      <c r="F136" s="7" t="str">
        <f>[2]Общая!R125</f>
        <v>III до 1000 В</v>
      </c>
      <c r="G136" s="7" t="str">
        <f>[2]Общая!N125</f>
        <v>оперативно-ремонтный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"КОРОНА-ФУД"</v>
      </c>
      <c r="D137" s="6" t="str">
        <f>CONCATENATE([2]Общая!G126," ",[2]Общая!H126," ",[2]Общая!I126," 
", [2]Общая!K126," ",[2]Общая!L126)</f>
        <v xml:space="preserve">Мехдиев  Айдын Дадаш оглы 
Инженер-механик 1 категории </v>
      </c>
      <c r="E137" s="7" t="str">
        <f>[2]Общая!M126</f>
        <v>внеочередная</v>
      </c>
      <c r="F137" s="7" t="str">
        <f>[2]Общая!R126</f>
        <v>III до 1000 В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"КОРОНА-ФУД"</v>
      </c>
      <c r="D138" s="6" t="str">
        <f>CONCATENATE([2]Общая!G127," ",[2]Общая!H127," ",[2]Общая!I127," 
", [2]Общая!K127," ",[2]Общая!L127)</f>
        <v xml:space="preserve">Романюк  Леонид  Витальевич 
Инженер по контрольно-измерительным приборам и автоматике </v>
      </c>
      <c r="E138" s="7" t="str">
        <f>[2]Общая!M127</f>
        <v>внеочередная</v>
      </c>
      <c r="F138" s="7" t="str">
        <f>[2]Общая!R127</f>
        <v>III до 1000 В</v>
      </c>
      <c r="G138" s="7" t="str">
        <f>[2]Общая!N127</f>
        <v>оперативно-ремонтный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"КПД-КАРГО"</v>
      </c>
      <c r="D139" s="6" t="str">
        <f>CONCATENATE([2]Общая!G128," ",[2]Общая!H128," ",[2]Общая!I128," 
", [2]Общая!K128," ",[2]Общая!L128)</f>
        <v xml:space="preserve">Негру  Олег  Александрович 
Дежурный техник 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АО "ЧИНФЭНГ"</v>
      </c>
      <c r="D140" s="6" t="str">
        <f>CONCATENATE([2]Общая!G129," ",[2]Общая!H129," ",[2]Общая!I129," 
", [2]Общая!K129," ",[2]Общая!L129)</f>
        <v xml:space="preserve">Гуров  Артём  Вячеславович 
Шеф-инженер по автоматизированным системам управления технологическими процессами </v>
      </c>
      <c r="E140" s="7" t="str">
        <f>[2]Общая!M129</f>
        <v>внеочередная</v>
      </c>
      <c r="F140" s="7" t="str">
        <f>[2]Общая!R129</f>
        <v>III до и выше 1000 В</v>
      </c>
      <c r="G140" s="7" t="str">
        <f>[2]Общая!N129</f>
        <v>административно—технический персонал</v>
      </c>
      <c r="H140" s="15" t="str">
        <f>[2]Общая!S129</f>
        <v>ПТЭЭСиС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АО "ЛЗМ"</v>
      </c>
      <c r="D141" s="6" t="str">
        <f>CONCATENATE([2]Общая!G130," ",[2]Общая!H130," ",[2]Общая!I130," 
", [2]Общая!K130," ",[2]Общая!L130)</f>
        <v xml:space="preserve">Кириченко  Сергей  Валерьевич 
Электромонтер по ремонту и обслуживанию электрооборудования </v>
      </c>
      <c r="E141" s="7" t="str">
        <f>[2]Общая!M130</f>
        <v>внеочередная</v>
      </c>
      <c r="F141" s="7" t="str">
        <f>[2]Общая!R130</f>
        <v>III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"МАЙ 23 РЕСПЕКТ"</v>
      </c>
      <c r="D142" s="6" t="str">
        <f>CONCATENATE([2]Общая!G131," ",[2]Общая!H131," ",[2]Общая!I131," 
", [2]Общая!K131," ",[2]Общая!L131)</f>
        <v xml:space="preserve">Шишкин  Руслан  Николаевич 
Электромонтер </v>
      </c>
      <c r="E142" s="7" t="str">
        <f>[2]Общая!M131</f>
        <v>очередная</v>
      </c>
      <c r="F142" s="7" t="str">
        <f>[2]Общая!R131</f>
        <v>III до 1000 В</v>
      </c>
      <c r="G142" s="7" t="str">
        <f>[2]Общая!N131</f>
        <v>оперативно-ремонтный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"МАЙ 23 РЕСПЕКТ"</v>
      </c>
      <c r="D143" s="6" t="str">
        <f>CONCATENATE([2]Общая!G132," ",[2]Общая!H132," ",[2]Общая!I132," 
", [2]Общая!K132," ",[2]Общая!L132)</f>
        <v xml:space="preserve">Фофонов  Николай  Алексеевич 
Электромонтер </v>
      </c>
      <c r="E143" s="7" t="str">
        <f>[2]Общая!M132</f>
        <v>очередная</v>
      </c>
      <c r="F143" s="7" t="str">
        <f>[2]Общая!R132</f>
        <v>III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"МАЙ 23 РЕСПЕКТ"</v>
      </c>
      <c r="D144" s="6" t="str">
        <f>CONCATENATE([2]Общая!G133," ",[2]Общая!H133," ",[2]Общая!I133," 
", [2]Общая!K133," ",[2]Общая!L133)</f>
        <v xml:space="preserve">Барков  Александр  Михайлович 
Главный энергетик </v>
      </c>
      <c r="E144" s="7" t="str">
        <f>[2]Общая!M133</f>
        <v>очередная</v>
      </c>
      <c r="F144" s="7" t="str">
        <f>[2]Общая!R133</f>
        <v>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"ЭЛМА-МЫТИЩИ"</v>
      </c>
      <c r="D145" s="6" t="str">
        <f>CONCATENATE([2]Общая!G134," ",[2]Общая!H134," ",[2]Общая!I134," 
", [2]Общая!K134," ",[2]Общая!L134)</f>
        <v xml:space="preserve">Бойко  Игорь  Андреевич 
Инженер-электрик 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"ГУРТ"</v>
      </c>
      <c r="D146" s="6" t="str">
        <f>CONCATENATE([2]Общая!G135," ",[2]Общая!H135," ",[2]Общая!I135," 
", [2]Общая!K135," ",[2]Общая!L135)</f>
        <v xml:space="preserve">Кулеш  Нина  Александровна 
специалист по охране труда 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контролирующий электроустановки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"ГУРТ"</v>
      </c>
      <c r="D147" s="6" t="str">
        <f>CONCATENATE([2]Общая!G136," ",[2]Общая!H136," ",[2]Общая!I136," 
", [2]Общая!K136," ",[2]Общая!L136)</f>
        <v xml:space="preserve">Крылова  Нина  Владимировна 
Руководитель службы охраны труда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контролирующий электроустановки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"ИСРАТЭК С"</v>
      </c>
      <c r="D148" s="6" t="str">
        <f>CONCATENATE([2]Общая!G137," ",[2]Общая!H137," ",[2]Общая!I137," 
", [2]Общая!K137," ",[2]Общая!L137)</f>
        <v xml:space="preserve">Степанов  Олег  Николаевич 
Начальник электроцеха 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"ИСРАТЭК С"</v>
      </c>
      <c r="D149" s="6" t="str">
        <f>CONCATENATE([2]Общая!G138," ",[2]Общая!H138," ",[2]Общая!I138," 
", [2]Общая!K138," ",[2]Общая!L138)</f>
        <v xml:space="preserve">Струков  Александр  Григорьевич 
Главный энергетик 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"ИСРАТЭК С"</v>
      </c>
      <c r="D150" s="6" t="str">
        <f>CONCATENATE([2]Общая!G139," ",[2]Общая!H139," ",[2]Общая!I139," 
", [2]Общая!K139," ",[2]Общая!L139)</f>
        <v xml:space="preserve">Рощупкин  Павел  Григорьевич 
Руководитель службы технического обеспечения 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"НПК "ОЙЛГАЗМАШ"</v>
      </c>
      <c r="D151" s="6" t="str">
        <f>CONCATENATE([2]Общая!G140," ",[2]Общая!H140," ",[2]Общая!I140," 
", [2]Общая!K140," ",[2]Общая!L140)</f>
        <v xml:space="preserve">Тутуев  Дмитрий  Вячеславович 
Заместитель начальника отдела технического контроля </v>
      </c>
      <c r="E151" s="7" t="str">
        <f>[2]Общая!M140</f>
        <v>очередная</v>
      </c>
      <c r="F151" s="7" t="str">
        <f>[2]Общая!R140</f>
        <v>III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"НПК "АМИЛАЙН""</v>
      </c>
      <c r="D152" s="6" t="str">
        <f>CONCATENATE([2]Общая!G141," ",[2]Общая!H141," ",[2]Общая!I141," 
", [2]Общая!K141," ",[2]Общая!L141)</f>
        <v xml:space="preserve">Костин  Сергей  Вячеславович 
главный инженер </v>
      </c>
      <c r="E152" s="7" t="str">
        <f>[2]Общая!M141</f>
        <v>очередная</v>
      </c>
      <c r="F152" s="7" t="str">
        <f>[2]Общая!R141</f>
        <v>V до и выше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АО УК "ФРАГРА"</v>
      </c>
      <c r="D153" s="6" t="str">
        <f>CONCATENATE([2]Общая!G142," ",[2]Общая!H142," ",[2]Общая!I142," 
", [2]Общая!K142," ",[2]Общая!L142)</f>
        <v xml:space="preserve">Андриянов  Константин  Николаевич 
Главный инженер 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АО УК "ФРАГРА"</v>
      </c>
      <c r="D154" s="6" t="str">
        <f>CONCATENATE([2]Общая!G143," ",[2]Общая!H143," ",[2]Общая!I143," 
", [2]Общая!K143," ",[2]Общая!L143)</f>
        <v xml:space="preserve">Бессонов  Александр  Сергеевич 
Руководитель службы эксплуатации 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"САЛЬВАНЬИНИ СНГ"</v>
      </c>
      <c r="D155" s="6" t="str">
        <f>CONCATENATE([2]Общая!G144," ",[2]Общая!H144," ",[2]Общая!I144," 
", [2]Общая!K144," ",[2]Общая!L144)</f>
        <v xml:space="preserve">Катвицкий  Станислав  Викторович 
Заместитель главного инженера </v>
      </c>
      <c r="E155" s="7" t="str">
        <f>[2]Общая!M144</f>
        <v>очередная</v>
      </c>
      <c r="F155" s="7" t="str">
        <f>[2]Общая!R144</f>
        <v>IV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"АРОМА ПРЕМИУМ"</v>
      </c>
      <c r="D156" s="6" t="str">
        <f>CONCATENATE([2]Общая!G145," ",[2]Общая!H145," ",[2]Общая!I145," 
", [2]Общая!K145," ",[2]Общая!L145)</f>
        <v xml:space="preserve">Хомидов  Амин  Илхомович 
Инженер-механик </v>
      </c>
      <c r="E156" s="7" t="str">
        <f>[2]Общая!M145</f>
        <v>очередная</v>
      </c>
      <c r="F156" s="7" t="str">
        <f>[2]Общая!R145</f>
        <v>III до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"АРОМА ПРЕМИУМ"</v>
      </c>
      <c r="D157" s="6" t="str">
        <f>CONCATENATE([2]Общая!G146," ",[2]Общая!H146," ",[2]Общая!I146," 
", [2]Общая!K146," ",[2]Общая!L146)</f>
        <v xml:space="preserve">Леунов  Виталий  Иванович 
Инженер-механик </v>
      </c>
      <c r="E157" s="7" t="str">
        <f>[2]Общая!M146</f>
        <v>очередная</v>
      </c>
      <c r="F157" s="7" t="str">
        <f>[2]Общая!R146</f>
        <v>III до 1000 В</v>
      </c>
      <c r="G157" s="7" t="str">
        <f>[2]Общая!N146</f>
        <v>оперативно-ремонтный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ФГБУ "РРЦ "ДЕТСТВО" МИНЗДРАВА РОССИИ</v>
      </c>
      <c r="D158" s="6" t="str">
        <f>CONCATENATE([2]Общая!G147," ",[2]Общая!H147," ",[2]Общая!I147," 
", [2]Общая!K147," ",[2]Общая!L147)</f>
        <v xml:space="preserve">Короннов  Алексей  Борисович 
Заместитель начальника ВКС 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ФГБУ "РРЦ "ДЕТСТВО" МИНЗДРАВА РОССИИ</v>
      </c>
      <c r="D159" s="6" t="str">
        <f>CONCATENATE([2]Общая!G148," ",[2]Общая!H148," ",[2]Общая!I148," 
", [2]Общая!K148," ",[2]Общая!L148)</f>
        <v xml:space="preserve">Рахаев  Дмитрий  Михайлович 
ведущий инженер электросвязи 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ГБОУ Школа № 1194</v>
      </c>
      <c r="D160" s="6" t="str">
        <f>CONCATENATE([2]Общая!G149," ",[2]Общая!H149," ",[2]Общая!I149," 
", [2]Общая!K149," ",[2]Общая!L149)</f>
        <v xml:space="preserve">Балыбердин Игорь  Геннадьевич 
Специалист по охране труда </v>
      </c>
      <c r="E160" s="7" t="str">
        <f>[2]Общая!M149</f>
        <v>очередная</v>
      </c>
      <c r="F160" s="7">
        <f>[2]Общая!R149</f>
        <v>0</v>
      </c>
      <c r="G160" s="7" t="str">
        <f>[2]Общая!N149</f>
        <v>специалист</v>
      </c>
      <c r="H160" s="15" t="str">
        <f>[2]Общая!S149</f>
        <v>ПТЭТЭ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ГБОУ Школа № 1194</v>
      </c>
      <c r="D161" s="6" t="str">
        <f>CONCATENATE([2]Общая!G150," ",[2]Общая!H150," ",[2]Общая!I150," 
", [2]Общая!K150," ",[2]Общая!L150)</f>
        <v xml:space="preserve">Захарова  Наталья Викторовна 
Специалист </v>
      </c>
      <c r="E161" s="7" t="str">
        <f>[2]Общая!M150</f>
        <v xml:space="preserve">внеочередная </v>
      </c>
      <c r="F161" s="7">
        <f>[2]Общая!R150</f>
        <v>0</v>
      </c>
      <c r="G161" s="7" t="str">
        <f>[2]Общая!N150</f>
        <v>управлееческий персонал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ФГБУ "РРЦ "ДЕТСТВО" МИНЗДРАВА РОССИИ</v>
      </c>
      <c r="D162" s="6" t="str">
        <f>CONCATENATE([2]Общая!G151," ",[2]Общая!H151," ",[2]Общая!I151," 
", [2]Общая!K151," ",[2]Общая!L151)</f>
        <v xml:space="preserve">Муравлева  Елена  Михайловна 
Начальник СЭЗ </v>
      </c>
      <c r="E162" s="7" t="str">
        <f>[2]Общая!M151</f>
        <v>очередная</v>
      </c>
      <c r="F162" s="7" t="str">
        <f>[2]Общая!R151</f>
        <v>IV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ФГБУ "РРЦ "ДЕТСТВО" МИНЗДРАВА РОССИИ</v>
      </c>
      <c r="D163" s="6" t="str">
        <f>CONCATENATE([2]Общая!G152," ",[2]Общая!H152," ",[2]Общая!I152," 
", [2]Общая!K152," ",[2]Общая!L152)</f>
        <v xml:space="preserve">Давыдов  Николай  Викторович 
Слесарь КИП и А </v>
      </c>
      <c r="E163" s="7" t="str">
        <f>[2]Общая!M152</f>
        <v>очередная</v>
      </c>
      <c r="F163" s="7" t="str">
        <f>[2]Общая!R152</f>
        <v>II до 1000 В</v>
      </c>
      <c r="G163" s="7" t="str">
        <f>[2]Общая!N152</f>
        <v>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ФГБУ "РРЦ "ДЕТСТВО" МИНЗДРАВА РОССИИ</v>
      </c>
      <c r="D164" s="6" t="str">
        <f>CONCATENATE([2]Общая!G153," ",[2]Общая!H153," ",[2]Общая!I153," 
", [2]Общая!K153," ",[2]Общая!L153)</f>
        <v xml:space="preserve">Ковешников  Владимир Александрович 
электромонтер </v>
      </c>
      <c r="E164" s="7" t="str">
        <f>[2]Общая!M153</f>
        <v>очередная</v>
      </c>
      <c r="F164" s="7" t="str">
        <f>[2]Общая!R153</f>
        <v>III до 1000 В</v>
      </c>
      <c r="G164" s="7" t="str">
        <f>[2]Общая!N153</f>
        <v>оперативно-ремонтный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ФГБУ "РРЦ "ДЕТСТВО" МИНЗДРАВА РОССИИ</v>
      </c>
      <c r="D165" s="6" t="str">
        <f>CONCATENATE([2]Общая!G154," ",[2]Общая!H154," ",[2]Общая!I154," 
", [2]Общая!K154," ",[2]Общая!L154)</f>
        <v xml:space="preserve">Дунаев  Сергей  Михайлович 
электромонтер </v>
      </c>
      <c r="E165" s="7" t="str">
        <f>[2]Общая!M154</f>
        <v>очередная</v>
      </c>
      <c r="F165" s="7" t="str">
        <f>[2]Общая!R154</f>
        <v>III до 1000 В</v>
      </c>
      <c r="G165" s="7" t="str">
        <f>[2]Общая!N154</f>
        <v>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ФГБУ "РРЦ "ДЕТСТВО" МИНЗДРАВА РОССИИ</v>
      </c>
      <c r="D166" s="6" t="str">
        <f>CONCATENATE([2]Общая!G155," ",[2]Общая!H155," ",[2]Общая!I155," 
", [2]Общая!K155," ",[2]Общая!L155)</f>
        <v xml:space="preserve">Силкин  Юрий  Алексеевич 
электромонтер </v>
      </c>
      <c r="E166" s="7" t="str">
        <f>[2]Общая!M155</f>
        <v>очередная</v>
      </c>
      <c r="F166" s="7" t="str">
        <f>[2]Общая!R155</f>
        <v>III до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ФГБУ "РРЦ "ДЕТСТВО" МИНЗДРАВА РОССИИ</v>
      </c>
      <c r="D167" s="6" t="str">
        <f>CONCATENATE([2]Общая!G156," ",[2]Общая!H156," ",[2]Общая!I156," 
", [2]Общая!K156," ",[2]Общая!L156)</f>
        <v xml:space="preserve">Горшков  Александр  Владимирович 
электромонтер </v>
      </c>
      <c r="E167" s="7" t="str">
        <f>[2]Общая!M156</f>
        <v>очередная</v>
      </c>
      <c r="F167" s="7" t="str">
        <f>[2]Общая!R156</f>
        <v>III до 1000 В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"СМУ-2"</v>
      </c>
      <c r="D168" s="6" t="str">
        <f>CONCATENATE([2]Общая!G157," ",[2]Общая!H157," ",[2]Общая!I157," 
", [2]Общая!K157," ",[2]Общая!L157)</f>
        <v xml:space="preserve">Катков  Кирилл  Владимирович 
Руководитель проекта </v>
      </c>
      <c r="E168" s="7" t="str">
        <f>[2]Общая!M157</f>
        <v>внеочередная</v>
      </c>
      <c r="F168" s="7" t="str">
        <f>[2]Общая!R157</f>
        <v>IV до и выше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"СМУ-2"</v>
      </c>
      <c r="D169" s="6" t="str">
        <f>CONCATENATE([2]Общая!G158," ",[2]Общая!H158," ",[2]Общая!I158," 
", [2]Общая!K158," ",[2]Общая!L158)</f>
        <v xml:space="preserve">Воину  Виталие  
Главный инженер </v>
      </c>
      <c r="E169" s="7" t="str">
        <f>[2]Общая!M158</f>
        <v>внеочередная</v>
      </c>
      <c r="F169" s="7" t="str">
        <f>[2]Общая!R158</f>
        <v>IV до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ФГБУ "РРЦ "ДЕТСТВО" МИНЗДРАВА РОССИИ</v>
      </c>
      <c r="D170" s="6" t="str">
        <f>CONCATENATE([2]Общая!G159," ",[2]Общая!H159," ",[2]Общая!I159," 
", [2]Общая!K159," ",[2]Общая!L159)</f>
        <v xml:space="preserve">Пениос Виктор  Ильяс 
Начальник котельной </v>
      </c>
      <c r="E170" s="7" t="str">
        <f>[2]Общая!M159</f>
        <v>очередная</v>
      </c>
      <c r="F170" s="7" t="str">
        <f>[2]Общая!R159</f>
        <v>III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ФГБУ "РРЦ "ДЕТСТВО" МИНЗДРАВА РОССИИ</v>
      </c>
      <c r="D171" s="6" t="str">
        <f>CONCATENATE([2]Общая!G160," ",[2]Общая!H160," ",[2]Общая!I160," 
", [2]Общая!K160," ",[2]Общая!L160)</f>
        <v xml:space="preserve">Каблов  Василий  Иванович 
Начальник ВКС </v>
      </c>
      <c r="E171" s="7" t="str">
        <f>[2]Общая!M160</f>
        <v>очередная</v>
      </c>
      <c r="F171" s="7" t="str">
        <f>[2]Общая!R160</f>
        <v>III до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ФГБУ "РРЦ "ДЕТСТВО" МИНЗДРАВА РОССИИ</v>
      </c>
      <c r="D172" s="6" t="str">
        <f>CONCATENATE([2]Общая!G161," ",[2]Общая!H161," ",[2]Общая!I161," 
", [2]Общая!K161," ",[2]Общая!L161)</f>
        <v xml:space="preserve">Пронина  Оксана  Александровна 
Начальник отдела по ремонту медицинской техники </v>
      </c>
      <c r="E172" s="7" t="str">
        <f>[2]Общая!M161</f>
        <v>очередная</v>
      </c>
      <c r="F172" s="7" t="str">
        <f>[2]Общая!R161</f>
        <v>II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ФГБУ "РРЦ "ДЕТСТВО" МИНЗДРАВА РОССИИ</v>
      </c>
      <c r="D173" s="6" t="str">
        <f>CONCATENATE([2]Общая!G162," ",[2]Общая!H162," ",[2]Общая!I162," 
", [2]Общая!K162," ",[2]Общая!L162)</f>
        <v xml:space="preserve">Картеев  Тимур  Саналович 
Системный администратор 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ФГБУ "РРЦ "ДЕТСТВО" МИНЗДРАВА РОССИИ</v>
      </c>
      <c r="D174" s="6" t="str">
        <f>CONCATENATE([2]Общая!G163," ",[2]Общая!H163," ",[2]Общая!I163," 
", [2]Общая!K163," ",[2]Общая!L163)</f>
        <v xml:space="preserve">Хасанов  Сайд-Эми Шамсудинович 
Системный администратор 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"СТРОЙ МОНТАЖ СП"</v>
      </c>
      <c r="D175" s="6" t="str">
        <f>CONCATENATE([2]Общая!G164," ",[2]Общая!H164," ",[2]Общая!I164," 
", [2]Общая!K164," ",[2]Общая!L164)</f>
        <v xml:space="preserve">Попов  Руслан  Александрович 
Инженер по техническому надзору 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ФГБУ "РРЦ "ДЕТСТВО" МИНЗДРАВА РОССИИ</v>
      </c>
      <c r="D176" s="6" t="str">
        <f>CONCATENATE([2]Общая!G165," ",[2]Общая!H165," ",[2]Общая!I165," 
", [2]Общая!K165," ",[2]Общая!L165)</f>
        <v xml:space="preserve">Осит  Антон Викторович 
Системный администратор </v>
      </c>
      <c r="E176" s="7" t="str">
        <f>[2]Общая!M165</f>
        <v>очередная</v>
      </c>
      <c r="F176" s="7" t="str">
        <f>[2]Общая!R165</f>
        <v>II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ФГБУ "РРЦ "ДЕТСТВО" МИНЗДРАВА РОССИИ</v>
      </c>
      <c r="D177" s="6" t="str">
        <f>CONCATENATE([2]Общая!G166," ",[2]Общая!H166," ",[2]Общая!I166," 
", [2]Общая!K166," ",[2]Общая!L166)</f>
        <v xml:space="preserve">Магамадов  Хаваж  Зайдаевич 
Главный инженер 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ФГБУ "РРЦ "ДЕТСТВО" МИНЗДРАВА РОССИИ</v>
      </c>
      <c r="D178" s="6" t="str">
        <f>CONCATENATE([2]Общая!G167," ",[2]Общая!H167," ",[2]Общая!I167," 
", [2]Общая!K167," ",[2]Общая!L167)</f>
        <v xml:space="preserve">Карсеткин  Сергей Владимирович 
Заместитель директора по АХЧ 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"СМУ-2"</v>
      </c>
      <c r="D179" s="6" t="str">
        <f>CONCATENATE([2]Общая!G168," ",[2]Общая!H168," ",[2]Общая!I168," 
", [2]Общая!K168," ",[2]Общая!L168)</f>
        <v xml:space="preserve">Авдеев  Иван Владимирович 
Инженер-энергетик </v>
      </c>
      <c r="E179" s="7" t="str">
        <f>[2]Общая!M168</f>
        <v>очередная</v>
      </c>
      <c r="F179" s="7" t="str">
        <f>[2]Общая!R168</f>
        <v>V до выше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"СМУ-2"</v>
      </c>
      <c r="D180" s="6" t="str">
        <f>CONCATENATE([2]Общая!G169," ",[2]Общая!H169," ",[2]Общая!I169," 
", [2]Общая!K169," ",[2]Общая!L169)</f>
        <v xml:space="preserve">Якименко  Олег  Анатольевич 
Главный инженер </v>
      </c>
      <c r="E180" s="7" t="str">
        <f>[2]Общая!M169</f>
        <v>очередная</v>
      </c>
      <c r="F180" s="7" t="str">
        <f>[2]Общая!R169</f>
        <v>V до выше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"ЧИСТАЯ ЛИНИЯ"</v>
      </c>
      <c r="D181" s="6" t="str">
        <f>CONCATENATE([2]Общая!G170," ",[2]Общая!H170," ",[2]Общая!I170," 
", [2]Общая!K170," ",[2]Общая!L170)</f>
        <v xml:space="preserve">Терещенко  Евгений  Юрьевич 
Электрик цеха </v>
      </c>
      <c r="E181" s="7" t="str">
        <f>[2]Общая!M170</f>
        <v>очередная</v>
      </c>
      <c r="F181" s="7" t="str">
        <f>[2]Общая!R170</f>
        <v>IV до 1000 В</v>
      </c>
      <c r="G181" s="7" t="str">
        <f>[2]Общая!N170</f>
        <v> оперативно-ремонтный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"ЧИСТАЯ ЛИНИЯ"</v>
      </c>
      <c r="D182" s="6" t="str">
        <f>CONCATENATE([2]Общая!G171," ",[2]Общая!H171," ",[2]Общая!I171," 
", [2]Общая!K171," ",[2]Общая!L171)</f>
        <v xml:space="preserve">Варданян  Петрос  Сержикович 
Электрик цеха 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"ЧИСТАЯ ЛИНИЯ"</v>
      </c>
      <c r="D183" s="6" t="str">
        <f>CONCATENATE([2]Общая!G172," ",[2]Общая!H172," ",[2]Общая!I172," 
", [2]Общая!K172," ",[2]Общая!L172)</f>
        <v xml:space="preserve">Черкасов  Анатолий Серафимович 
Заместитель главного энергетика </v>
      </c>
      <c r="E183" s="7" t="str">
        <f>[2]Общая!M172</f>
        <v>первичная</v>
      </c>
      <c r="F183" s="7" t="str">
        <f>[2]Общая!R172</f>
        <v>II до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АО "НПО ЭНЕРГОКОНТРАКТ"</v>
      </c>
      <c r="D184" s="6" t="str">
        <f>CONCATENATE([2]Общая!G173," ",[2]Общая!H173," ",[2]Общая!I173," 
", [2]Общая!K173," ",[2]Общая!L173)</f>
        <v xml:space="preserve">Южаков Павел Евгеньевич 
инженер-механик </v>
      </c>
      <c r="E184" s="7" t="str">
        <f>[2]Общая!M173</f>
        <v>первичная</v>
      </c>
      <c r="F184" s="7" t="str">
        <f>[2]Общая!R173</f>
        <v>II до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АО "НПО ЭНЕРГОКОНТРАКТ"</v>
      </c>
      <c r="D185" s="6" t="str">
        <f>CONCATENATE([2]Общая!G174," ",[2]Общая!H174," ",[2]Общая!I174," 
", [2]Общая!K174," ",[2]Общая!L174)</f>
        <v xml:space="preserve">Левин  Александр  Константинович 
инженер-механик </v>
      </c>
      <c r="E185" s="7" t="str">
        <f>[2]Общая!M174</f>
        <v>первичная</v>
      </c>
      <c r="F185" s="7" t="str">
        <f>[2]Общая!R174</f>
        <v>II до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АО "НПО ЭНЕРГОКОНТРАКТ"</v>
      </c>
      <c r="D186" s="6" t="str">
        <f>CONCATENATE([2]Общая!G175," ",[2]Общая!H175," ",[2]Общая!I175," 
", [2]Общая!K175," ",[2]Общая!L175)</f>
        <v xml:space="preserve">Колобашкин  Максим  Евгеньевич 
Проектный менеджер по автоматизации и цифровизации технологических процессов и оборудования </v>
      </c>
      <c r="E186" s="7" t="str">
        <f>[2]Общая!M175</f>
        <v>очередная</v>
      </c>
      <c r="F186" s="7" t="str">
        <f>[2]Общая!R175</f>
        <v>IV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"ЧИСТАЯ ЛИНИЯ"</v>
      </c>
      <c r="D187" s="6" t="str">
        <f>CONCATENATE([2]Общая!G176," ",[2]Общая!H176," ",[2]Общая!I176," 
", [2]Общая!K176," ",[2]Общая!L176)</f>
        <v xml:space="preserve">Шайдылдаев  Искендер  Рысаалыевич 
Электрик цеха </v>
      </c>
      <c r="E187" s="7" t="str">
        <f>[2]Общая!M176</f>
        <v>очередная</v>
      </c>
      <c r="F187" s="7" t="str">
        <f>[2]Общая!R176</f>
        <v>III до 1000 В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ИП БЕДУЛЯ АЛЕКСЕЙ ЮРЬЕВИЧ</v>
      </c>
      <c r="D188" s="6" t="str">
        <f>CONCATENATE([2]Общая!G177," ",[2]Общая!H177," ",[2]Общая!I177," 
", [2]Общая!K177," ",[2]Общая!L177)</f>
        <v xml:space="preserve">Зеленский  Олег  Сергеевич 
Главный инженер </v>
      </c>
      <c r="E188" s="7" t="str">
        <f>[2]Общая!M177</f>
        <v>очередная</v>
      </c>
      <c r="F188" s="7" t="str">
        <f>[2]Общая!R177</f>
        <v>IV до 1000 В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"ИНЭНЕРДЖИ"</v>
      </c>
      <c r="D189" s="6" t="str">
        <f>CONCATENATE([2]Общая!G178," ",[2]Общая!H178," ",[2]Общая!I178," 
", [2]Общая!K178," ",[2]Общая!L178)</f>
        <v xml:space="preserve">Степанов  Артем  Николаевич 
Руководитель сервисной службы </v>
      </c>
      <c r="E189" s="7" t="str">
        <f>[2]Общая!M178</f>
        <v>очередная</v>
      </c>
      <c r="F189" s="7" t="str">
        <f>[2]Общая!R178</f>
        <v>IV до и выше 1000 В</v>
      </c>
      <c r="G189" s="7" t="str">
        <f>[2]Общая!N178</f>
        <v>административно—технический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"ИНЭНЕРДЖИ"</v>
      </c>
      <c r="D190" s="6" t="str">
        <f>CONCATENATE([2]Общая!G179," ",[2]Общая!H179," ",[2]Общая!I179," 
", [2]Общая!K179," ",[2]Общая!L179)</f>
        <v xml:space="preserve">Куликов  Алексей  Сергеевич 
Руководитель службы АСУТП </v>
      </c>
      <c r="E190" s="7" t="str">
        <f>[2]Общая!M179</f>
        <v>очередная</v>
      </c>
      <c r="F190" s="7" t="str">
        <f>[2]Общая!R179</f>
        <v>IV до и выше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"ИНЭНЕРДЖИ"</v>
      </c>
      <c r="D191" s="6" t="str">
        <f>CONCATENATE([2]Общая!G180," ",[2]Общая!H180," ",[2]Общая!I180," 
", [2]Общая!K180," ",[2]Общая!L180)</f>
        <v xml:space="preserve">Ворошилов Алексей Николаевич 
Главный инженер </v>
      </c>
      <c r="E191" s="7" t="str">
        <f>[2]Общая!M180</f>
        <v>очередная</v>
      </c>
      <c r="F191" s="7" t="str">
        <f>[2]Общая!R180</f>
        <v>IV до и выше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АО "ХИМКИ-МОЛЖАНИНОВО"</v>
      </c>
      <c r="D192" s="6" t="str">
        <f>CONCATENATE([2]Общая!G181," ",[2]Общая!H181," ",[2]Общая!I181," 
", [2]Общая!K181," ",[2]Общая!L181)</f>
        <v xml:space="preserve">Баракин  Алексей  Евгеньевич 
Инженер-энергетик </v>
      </c>
      <c r="E192" s="7" t="str">
        <f>[2]Общая!M181</f>
        <v>очередная</v>
      </c>
      <c r="F192" s="7" t="str">
        <f>[2]Общая!R181</f>
        <v>V до и выше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"ИНПП "ВНИИСТ-ПОДОЛЬЕ"</v>
      </c>
      <c r="D193" s="6" t="str">
        <f>CONCATENATE([2]Общая!G182," ",[2]Общая!H182," ",[2]Общая!I182," 
", [2]Общая!K182," ",[2]Общая!L182)</f>
        <v xml:space="preserve">Рагимов  Мустафа  Юнусович 
Инженер по эксплуатации зданий и сооружений </v>
      </c>
      <c r="E193" s="7" t="str">
        <f>[2]Общая!M182</f>
        <v>очередная</v>
      </c>
      <c r="F193" s="7" t="str">
        <f>[2]Общая!R182</f>
        <v>III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194" s="6" t="str">
        <f>CONCATENATE([2]Общая!G183," ",[2]Общая!H183," ",[2]Общая!I183," 
", [2]Общая!K183," ",[2]Общая!L183)</f>
        <v xml:space="preserve">Маркичев Александр  Николаевич 
Начальник Отдела эксплуатации, капитального строительства и ремонта центра (материально-технического обеспечения) </v>
      </c>
      <c r="E194" s="7" t="str">
        <f>[2]Общая!M183</f>
        <v xml:space="preserve">первичная </v>
      </c>
      <c r="F194" s="7" t="str">
        <f>[2]Общая!R183</f>
        <v>II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ГБУЗ МОСКОВСКОЙ ОБЛАСТИ "ЛЮБЕРЕЦКАЯ ОКБ"</v>
      </c>
      <c r="D195" s="6" t="str">
        <f>CONCATENATE([2]Общая!G184," ",[2]Общая!H184," ",[2]Общая!I184," 
", [2]Общая!K184," ",[2]Общая!L184)</f>
        <v xml:space="preserve">Ермак  Сергей  Владимирович 
Инженер отдела материально-технического снабжения </v>
      </c>
      <c r="E195" s="7" t="str">
        <f>[2]Общая!M184</f>
        <v>очередная</v>
      </c>
      <c r="F195" s="7" t="str">
        <f>[2]Общая!R184</f>
        <v>IV до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"ТИИМ ФИТНЕС"</v>
      </c>
      <c r="D196" s="6" t="str">
        <f>CONCATENATE([2]Общая!G185," ",[2]Общая!H185," ",[2]Общая!I185," 
", [2]Общая!K185," ",[2]Общая!L185)</f>
        <v xml:space="preserve">Нестеркин  Эдуард  Владимирович 
Ведущий инженер </v>
      </c>
      <c r="E196" s="7" t="str">
        <f>[2]Общая!M185</f>
        <v>внеочередная</v>
      </c>
      <c r="F196" s="7" t="str">
        <f>[2]Общая!R185</f>
        <v>IV до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"РЕГЕНТ РУС"</v>
      </c>
      <c r="D197" s="6" t="str">
        <f>CONCATENATE([2]Общая!G186," ",[2]Общая!H186," ",[2]Общая!I186," 
", [2]Общая!K186," ",[2]Общая!L186)</f>
        <v xml:space="preserve">Князев  Владимир  Евгеньевич 
Главный инженер </v>
      </c>
      <c r="E197" s="7" t="str">
        <f>[2]Общая!M186</f>
        <v>внеочередная</v>
      </c>
      <c r="F197" s="7" t="str">
        <f>[2]Общая!R186</f>
        <v>V до и выше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"ТЕПЛОСЕРВИС-М"</v>
      </c>
      <c r="D198" s="6" t="str">
        <f>CONCATENATE([2]Общая!G187," ",[2]Общая!H187," ",[2]Общая!I187," 
", [2]Общая!K187," ",[2]Общая!L187)</f>
        <v xml:space="preserve">Воробьёва  Татьяна  Сергеевна 
Начальник ПТО </v>
      </c>
      <c r="E198" s="7" t="str">
        <f>[2]Общая!M187</f>
        <v>очередная</v>
      </c>
      <c r="F198" s="7" t="str">
        <f>[2]Общая!R187</f>
        <v>III до и выше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"ТЕПЛОСЕРВИС-М"</v>
      </c>
      <c r="D199" s="6" t="str">
        <f>CONCATENATE([2]Общая!G188," ",[2]Общая!H188," ",[2]Общая!I188," 
", [2]Общая!K188," ",[2]Общая!L188)</f>
        <v xml:space="preserve">Кузнецов  Денис  Павлович 
Заместитель главного инженера </v>
      </c>
      <c r="E199" s="7" t="str">
        <f>[2]Общая!M188</f>
        <v>очередная</v>
      </c>
      <c r="F199" s="7" t="str">
        <f>[2]Общая!R188</f>
        <v>IV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"РЕГЕНТ РУС"</v>
      </c>
      <c r="D200" s="6" t="str">
        <f>CONCATENATE([2]Общая!G189," ",[2]Общая!H189," ",[2]Общая!I189," 
", [2]Общая!K189," ",[2]Общая!L189)</f>
        <v xml:space="preserve">Илларионов  Евгений  Васильевич 
Техник по эксплуатации зданий </v>
      </c>
      <c r="E200" s="7" t="str">
        <f>[2]Общая!M189</f>
        <v>очередная</v>
      </c>
      <c r="F200" s="7" t="str">
        <f>[2]Общая!R189</f>
        <v>III до и выше 1000 В</v>
      </c>
      <c r="G200" s="7" t="str">
        <f>[2]Общая!N189</f>
        <v>оперативно-ремонтный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"РЕГЕНТ РУС"</v>
      </c>
      <c r="D201" s="6" t="str">
        <f>CONCATENATE([2]Общая!G190," ",[2]Общая!H190," ",[2]Общая!I190," 
", [2]Общая!K190," ",[2]Общая!L190)</f>
        <v xml:space="preserve">Веселовский  Владимир  Геннадьевич 
Техник по эксплуатации зданий </v>
      </c>
      <c r="E201" s="7" t="str">
        <f>[2]Общая!M190</f>
        <v>очередная</v>
      </c>
      <c r="F201" s="7" t="str">
        <f>[2]Общая!R190</f>
        <v>III до и выше 1000 В</v>
      </c>
      <c r="G201" s="7" t="str">
        <f>[2]Общая!N190</f>
        <v>оперативно-ремонтный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"РЕГЕНТ РУС"</v>
      </c>
      <c r="D202" s="6" t="str">
        <f>CONCATENATE([2]Общая!G191," ",[2]Общая!H191," ",[2]Общая!I191," 
", [2]Общая!K191," ",[2]Общая!L191)</f>
        <v xml:space="preserve">Крюков  Олег  Сергеевич 
Техник по эксплуатации зданий </v>
      </c>
      <c r="E202" s="7" t="str">
        <f>[2]Общая!M191</f>
        <v xml:space="preserve">первичная </v>
      </c>
      <c r="F202" s="7" t="str">
        <f>[2]Общая!R191</f>
        <v>II до и выше 1000 В</v>
      </c>
      <c r="G202" s="7" t="str">
        <f>[2]Общая!N191</f>
        <v>оперативно-ремонтный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"АГРОПАРК - ИНФРАСТРУКТУРА"</v>
      </c>
      <c r="D203" s="6" t="str">
        <f>CONCATENATE([2]Общая!G192," ",[2]Общая!H192," ",[2]Общая!I192," 
", [2]Общая!K192," ",[2]Общая!L192)</f>
        <v xml:space="preserve">Артемьев  Александр  Анатольевич 
Главный инженер </v>
      </c>
      <c r="E203" s="7" t="str">
        <f>[2]Общая!M192</f>
        <v>очередная</v>
      </c>
      <c r="F203" s="7" t="str">
        <f>[2]Общая!R192</f>
        <v>V до и выше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"АГРОПАРК - ИНФРАСТРУКТУРА"</v>
      </c>
      <c r="D204" s="6" t="str">
        <f>CONCATENATE([2]Общая!G193," ",[2]Общая!H193," ",[2]Общая!I193," 
", [2]Общая!K193," ",[2]Общая!L193)</f>
        <v xml:space="preserve">Коровушкин  Иван  Алексеевич 
Заместитель главного инженера </v>
      </c>
      <c r="E204" s="7" t="str">
        <f>[2]Общая!M193</f>
        <v>очередная</v>
      </c>
      <c r="F204" s="7" t="str">
        <f>[2]Общая!R193</f>
        <v>V до и выше 1000 В</v>
      </c>
      <c r="G204" s="7" t="str">
        <f>[2]Общая!N193</f>
        <v>административно—технический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205" s="6" t="str">
        <f>CONCATENATE([2]Общая!G194," ",[2]Общая!H194," ",[2]Общая!I194," 
", [2]Общая!K194," ",[2]Общая!L194)</f>
        <v xml:space="preserve">Мателинас  Александр  Викторович 
заместитель начальника Отдела эксплуатации, капитального строительства и ремонта центра (материально-технического обеспечения) </v>
      </c>
      <c r="E205" s="7" t="str">
        <f>[2]Общая!M194</f>
        <v xml:space="preserve">первичная </v>
      </c>
      <c r="F205" s="7" t="str">
        <f>[2]Общая!R194</f>
        <v>II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206" s="6" t="str">
        <f>CONCATENATE([2]Общая!G195," ",[2]Общая!H195," ",[2]Общая!I195," 
", [2]Общая!K195," ",[2]Общая!L195)</f>
        <v xml:space="preserve">Волков  Кирилл  Алексеевич 
начальник отделения (информационной безопасности) отдела связи и автоматизированных систем управления ТКЦ </v>
      </c>
      <c r="E206" s="7" t="str">
        <f>[2]Общая!M195</f>
        <v xml:space="preserve">первичная </v>
      </c>
      <c r="F206" s="7" t="str">
        <f>[2]Общая!R195</f>
        <v>II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207" s="6" t="str">
        <f>CONCATENATE([2]Общая!G196," ",[2]Общая!H196," ",[2]Общая!I196," 
", [2]Общая!K196," ",[2]Общая!L196)</f>
        <v xml:space="preserve">Иваненко  Василий  Сергеевич 
инженер Отдела эксплуатации, капитального строительства и ремонта центра (материально-технического обеспечения) </v>
      </c>
      <c r="E207" s="7" t="str">
        <f>[2]Общая!M196</f>
        <v xml:space="preserve">первичная </v>
      </c>
      <c r="F207" s="7" t="str">
        <f>[2]Общая!R196</f>
        <v>II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ООО "СКАТ ПРОЕКТ"</v>
      </c>
      <c r="D208" s="6" t="str">
        <f>CONCATENATE([2]Общая!G197," ",[2]Общая!H197," ",[2]Общая!I197," 
", [2]Общая!K197," ",[2]Общая!L197)</f>
        <v xml:space="preserve">Хирьянов  Илья  Анатольевич 
Электромонтажник по силовым сетям и электрооборудованию </v>
      </c>
      <c r="E208" s="7" t="str">
        <f>[2]Общая!M197</f>
        <v>первичная</v>
      </c>
      <c r="F208" s="7" t="str">
        <f>[2]Общая!R197</f>
        <v>II до 1000 В</v>
      </c>
      <c r="G208" s="7" t="str">
        <f>[2]Общая!N197</f>
        <v>ремонтный персонал</v>
      </c>
      <c r="H208" s="15" t="str">
        <f>[2]Общая!S197</f>
        <v>ПТЭЭПЭЭ</v>
      </c>
      <c r="I208" s="8">
        <f>[2]Общая!V197</f>
        <v>0.60416666666666696</v>
      </c>
    </row>
    <row r="209" spans="2:9" s="3" customFormat="1" ht="100.5" customHeight="1" x14ac:dyDescent="0.25">
      <c r="B209" s="2">
        <v>195</v>
      </c>
      <c r="C209" s="5" t="str">
        <f>[2]Общая!E198</f>
        <v>ООО "СКАТ ПРОЕКТ"</v>
      </c>
      <c r="D209" s="6" t="str">
        <f>CONCATENATE([2]Общая!G198," ",[2]Общая!H198," ",[2]Общая!I198," 
", [2]Общая!K198," ",[2]Общая!L198)</f>
        <v xml:space="preserve">Егоров Даниил Константинович 
Электромонтажник по силовым сетям и электрооборудованию </v>
      </c>
      <c r="E209" s="7" t="str">
        <f>[2]Общая!M198</f>
        <v>очередная</v>
      </c>
      <c r="F209" s="7" t="str">
        <f>[2]Общая!R198</f>
        <v>III до 1000 В</v>
      </c>
      <c r="G209" s="7" t="str">
        <f>[2]Общая!N198</f>
        <v>ремонтный персонал</v>
      </c>
      <c r="H209" s="15" t="str">
        <f>[2]Общая!S198</f>
        <v>ПТЭЭПЭЭ</v>
      </c>
      <c r="I209" s="8">
        <f>[2]Общая!V198</f>
        <v>0.60416666666666696</v>
      </c>
    </row>
    <row r="210" spans="2:9" s="3" customFormat="1" ht="100.5" customHeight="1" x14ac:dyDescent="0.25">
      <c r="B210" s="2">
        <v>196</v>
      </c>
      <c r="C210" s="5" t="str">
        <f>[2]Общая!E199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210" s="6" t="str">
        <f>CONCATENATE([2]Общая!G199," ",[2]Общая!H199," ",[2]Общая!I199," 
", [2]Общая!K199," ",[2]Общая!L199)</f>
        <v xml:space="preserve">Суббот  Дмитрий  Сергеевич 
электромонтер по ремонту и обслуживанию электрооборудования </v>
      </c>
      <c r="E210" s="7" t="str">
        <f>[2]Общая!M199</f>
        <v xml:space="preserve">первичная </v>
      </c>
      <c r="F210" s="7" t="str">
        <f>[2]Общая!R199</f>
        <v>II до 1000 В</v>
      </c>
      <c r="G210" s="7" t="str">
        <f>[2]Общая!N199</f>
        <v> оперативно-ремонтный персонал</v>
      </c>
      <c r="H210" s="15" t="str">
        <f>[2]Общая!S199</f>
        <v>ПТЭЭПЭЭ</v>
      </c>
      <c r="I210" s="8">
        <f>[2]Общая!V199</f>
        <v>0.60416666666666696</v>
      </c>
    </row>
    <row r="211" spans="2:9" s="3" customFormat="1" ht="100.5" customHeight="1" x14ac:dyDescent="0.25">
      <c r="B211" s="2">
        <v>197</v>
      </c>
      <c r="C211" s="5" t="str">
        <f>[2]Общая!E200</f>
        <v>ООО ПКФ "НОРМА-ПАК"</v>
      </c>
      <c r="D211" s="6" t="str">
        <f>CONCATENATE([2]Общая!G200," ",[2]Общая!H200," ",[2]Общая!I200," 
", [2]Общая!K200," ",[2]Общая!L200)</f>
        <v xml:space="preserve">Степанов  Виктор  Александрович 
Электромонтер ремонтной службы </v>
      </c>
      <c r="E211" s="7" t="str">
        <f>[2]Общая!M200</f>
        <v>очередная</v>
      </c>
      <c r="F211" s="7" t="str">
        <f>[2]Общая!R200</f>
        <v>IV до 1000 В</v>
      </c>
      <c r="G211" s="7" t="str">
        <f>[2]Общая!N200</f>
        <v> оперативно-ремонтный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ООО ПКФ "НОРМА-ПАК"</v>
      </c>
      <c r="D212" s="6" t="str">
        <f>CONCATENATE([2]Общая!G201," ",[2]Общая!H201," ",[2]Общая!I201," 
", [2]Общая!K201," ",[2]Общая!L201)</f>
        <v xml:space="preserve">Баурин  Сергей  Викторович 
Электромонтер ремонтной службы </v>
      </c>
      <c r="E212" s="7" t="str">
        <f>[2]Общая!M201</f>
        <v>очередная</v>
      </c>
      <c r="F212" s="7" t="str">
        <f>[2]Общая!R201</f>
        <v>IV до 1000 В</v>
      </c>
      <c r="G212" s="7" t="str">
        <f>[2]Общая!N201</f>
        <v>оперативно-ремонтный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ООО ПКФ "НОРМА-ПАК"</v>
      </c>
      <c r="D213" s="6" t="str">
        <f>CONCATENATE([2]Общая!G202," ",[2]Общая!H202," ",[2]Общая!I202," 
", [2]Общая!K202," ",[2]Общая!L202)</f>
        <v xml:space="preserve">Боровков  Алексей  Сергеевич 
Главный инженер </v>
      </c>
      <c r="E213" s="7" t="str">
        <f>[2]Общая!M202</f>
        <v>очередная</v>
      </c>
      <c r="F213" s="7" t="str">
        <f>[2]Общая!R202</f>
        <v>V до и выше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ПКФ "НОРМА-ПАК"</v>
      </c>
      <c r="D214" s="6" t="str">
        <f>CONCATENATE([2]Общая!G203," ",[2]Общая!H203," ",[2]Общая!I203," 
", [2]Общая!K203," ",[2]Общая!L203)</f>
        <v xml:space="preserve">Шаталов  Андрей  Михайлович 
Директор по развитию </v>
      </c>
      <c r="E214" s="7" t="str">
        <f>[2]Общая!M203</f>
        <v>очереданя</v>
      </c>
      <c r="F214" s="7" t="str">
        <f>[2]Общая!R203</f>
        <v>V до и выше 1000 В</v>
      </c>
      <c r="G214" s="7" t="str">
        <f>[2]Общая!N203</f>
        <v>административно—технический персонал</v>
      </c>
      <c r="H214" s="15" t="str">
        <f>[2]Общая!S203</f>
        <v>ПТЭЭПЭЭ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ФГБВОУ ВО "АКАДЕМИЯ ГРАЖДАНСКОЙ ЗАЩИТЫ МЧС РОССИИ";АКАДЕМИЯ ГРАЖДАНСКОЙ ЗАЩИТЫ МЧС РОССИИ;АКАДЕМИЯ ГРАЖДАНСКОЙ ЗАЩИТЫ МИНИСТЕРСТВА РОССИЙСКОЙ ФЕДЕРАЦИИ ПО ДЕЛАМ ГРАЖДАНСКОЙ ОБОРОНЫ,ЧРЕЗВЫЧАЙНЫМ СИТУАЦИЯМ И ЛИКВИДАЦИИ ПОСЛЕДСТВИЙ СТИХИЙНЫХ БЕДСТВИЙ;АГЗ МЧС РОССИИ</v>
      </c>
      <c r="D215" s="6" t="str">
        <f>CONCATENATE([2]Общая!G204," ",[2]Общая!H204," ",[2]Общая!I204," 
", [2]Общая!K204," ",[2]Общая!L204)</f>
        <v xml:space="preserve">Касимов  Николай  Рузимбаевич 
электромонтер по ремонту и обслуживанию электрооборудования </v>
      </c>
      <c r="E215" s="7" t="str">
        <f>[2]Общая!M204</f>
        <v>первичная</v>
      </c>
      <c r="F215" s="7" t="str">
        <f>[2]Общая!R204</f>
        <v>II до 1000 В</v>
      </c>
      <c r="G215" s="7" t="str">
        <f>[2]Общая!N204</f>
        <v>оперативно-ремонтный персонал</v>
      </c>
      <c r="H215" s="15" t="str">
        <f>[2]Общая!S204</f>
        <v>ПТЭЭПЭЭ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ИП Солодовников Евгений Александрович</v>
      </c>
      <c r="D216" s="6" t="str">
        <f>CONCATENATE([2]Общая!G205," ",[2]Общая!H205," ",[2]Общая!I205," 
", [2]Общая!K205," ",[2]Общая!L205)</f>
        <v xml:space="preserve">Трофимчук  Андрей  Григорьевич 
Начальник электромонтажного отдела </v>
      </c>
      <c r="E216" s="7" t="str">
        <f>[2]Общая!M205</f>
        <v>первичная</v>
      </c>
      <c r="F216" s="7" t="str">
        <f>[2]Общая!R205</f>
        <v>II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ИП Солодовников Евгений Александрович</v>
      </c>
      <c r="D217" s="6" t="str">
        <f>CONCATENATE([2]Общая!G206," ",[2]Общая!H206," ",[2]Общая!I206," 
", [2]Общая!K206," ",[2]Общая!L206)</f>
        <v xml:space="preserve">Лукашишин  Роман  Юрьевич 
Специалист электромонтажного отдела </v>
      </c>
      <c r="E217" s="7" t="str">
        <f>[2]Общая!M206</f>
        <v>первичная</v>
      </c>
      <c r="F217" s="7" t="str">
        <f>[2]Общая!R206</f>
        <v>II до 1000 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ИП Солодовников Евгений Александрович</v>
      </c>
      <c r="D218" s="6" t="str">
        <f>CONCATENATE([2]Общая!G207," ",[2]Общая!H207," ",[2]Общая!I207," 
", [2]Общая!K207," ",[2]Общая!L207)</f>
        <v xml:space="preserve">Семенчуков  Павел  Викторович 
Электромонтажник </v>
      </c>
      <c r="E218" s="7" t="str">
        <f>[2]Общая!M207</f>
        <v>первичная</v>
      </c>
      <c r="F218" s="7" t="str">
        <f>[2]Общая!R207</f>
        <v>II до 1000 В</v>
      </c>
      <c r="G218" s="7" t="str">
        <f>[2]Общая!N207</f>
        <v>административно—технический персонал</v>
      </c>
      <c r="H218" s="15" t="str">
        <f>[2]Общая!S207</f>
        <v>ПТЭЭПЭЭ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ИП Солодовников Евгений Александрович</v>
      </c>
      <c r="D219" s="6" t="str">
        <f>CONCATENATE([2]Общая!G208," ",[2]Общая!H208," ",[2]Общая!I208," 
", [2]Общая!K208," ",[2]Общая!L208)</f>
        <v xml:space="preserve">Островка  Александр  Юрьевич 
электромонтажник </v>
      </c>
      <c r="E219" s="7" t="str">
        <f>[2]Общая!M208</f>
        <v>первичная</v>
      </c>
      <c r="F219" s="7" t="str">
        <f>[2]Общая!R208</f>
        <v>II до 1000 В</v>
      </c>
      <c r="G219" s="7" t="str">
        <f>[2]Общая!N208</f>
        <v>административно—технический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"ТЕХПЛАСТ"</v>
      </c>
      <c r="D220" s="6" t="str">
        <f>CONCATENATE([2]Общая!G209," ",[2]Общая!H209," ",[2]Общая!I209," 
", [2]Общая!K209," ",[2]Общая!L209)</f>
        <v xml:space="preserve">Лобов  Андрей  Владимирович 
Электромонтажник по силовым сетям и электрооборудованию </v>
      </c>
      <c r="E220" s="7" t="str">
        <f>[2]Общая!M209</f>
        <v>очередная</v>
      </c>
      <c r="F220" s="7" t="str">
        <f>[2]Общая!R209</f>
        <v>III до 1000 В</v>
      </c>
      <c r="G220" s="7" t="str">
        <f>[2]Общая!N209</f>
        <v>оперативно-ремонтный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АО "ЦЕНТР-КС"</v>
      </c>
      <c r="D221" s="6" t="str">
        <f>CONCATENATE([2]Общая!G210," ",[2]Общая!H210," ",[2]Общая!I210," 
", [2]Общая!K210," ",[2]Общая!L210)</f>
        <v xml:space="preserve">Турьян  Борис  Давидович 
заместитель генерального директора </v>
      </c>
      <c r="E221" s="7" t="str">
        <f>[2]Общая!M210</f>
        <v>очередная</v>
      </c>
      <c r="F221" s="7" t="str">
        <f>[2]Общая!R210</f>
        <v>V до и выше 1000 В</v>
      </c>
      <c r="G221" s="7" t="str">
        <f>[2]Общая!N210</f>
        <v>административно—технический персонал</v>
      </c>
      <c r="H221" s="15" t="str">
        <f>[2]Общая!S210</f>
        <v>ПТЭЭСиС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ООО "БИМБО КЬЮЭСАР РУС"</v>
      </c>
      <c r="D222" s="6" t="str">
        <f>CONCATENATE([2]Общая!G211," ",[2]Общая!H211," ",[2]Общая!I211," 
", [2]Общая!K211," ",[2]Общая!L211)</f>
        <v xml:space="preserve">Хадиков  Валерий  Аланович 
Инженер по автоматизации, промышленным сетям и контроллерам </v>
      </c>
      <c r="E222" s="7" t="str">
        <f>[2]Общая!M211</f>
        <v>очередная</v>
      </c>
      <c r="F222" s="7" t="str">
        <f>[2]Общая!R211</f>
        <v>III до и выше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ООО "АГРОВИТ"</v>
      </c>
      <c r="D223" s="6" t="str">
        <f>CONCATENATE([2]Общая!G212," ",[2]Общая!H212," ",[2]Общая!I212," 
", [2]Общая!K212," ",[2]Общая!L212)</f>
        <v xml:space="preserve">Морозов  Артём  Александрович 
заместитель начальника производства </v>
      </c>
      <c r="E223" s="7" t="str">
        <f>[2]Общая!M212</f>
        <v>очередная</v>
      </c>
      <c r="F223" s="7" t="str">
        <f>[2]Общая!R212</f>
        <v>IV до 1000 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"АГРОВИТ"</v>
      </c>
      <c r="D224" s="6" t="str">
        <f>CONCATENATE([2]Общая!G213," ",[2]Общая!H213," ",[2]Общая!I213," 
", [2]Общая!K213," ",[2]Общая!L213)</f>
        <v xml:space="preserve">Шевченко  Максим  Владимирович 
главный энергетик </v>
      </c>
      <c r="E224" s="7" t="str">
        <f>[2]Общая!M213</f>
        <v>очередная</v>
      </c>
      <c r="F224" s="7" t="str">
        <f>[2]Общая!R213</f>
        <v>IV до 1000 В</v>
      </c>
      <c r="G224" s="7" t="str">
        <f>[2]Общая!N213</f>
        <v>административно—технический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"СПЕЦЭКСПЛУАТАЦИЯ"</v>
      </c>
      <c r="D225" s="6" t="str">
        <f>CONCATENATE([2]Общая!G214," ",[2]Общая!H214," ",[2]Общая!I214," 
", [2]Общая!K214," ",[2]Общая!L214)</f>
        <v xml:space="preserve">Агарков  Алексей  Сергеевич 
Ведущий инженер по испытаниям, измерениям и наладке </v>
      </c>
      <c r="E225" s="7" t="str">
        <f>[2]Общая!M214</f>
        <v>очередная</v>
      </c>
      <c r="F225" s="7" t="str">
        <f>[2]Общая!R214</f>
        <v>V до и выше 1000 В</v>
      </c>
      <c r="G225" s="7" t="str">
        <f>[2]Общая!N214</f>
        <v>оперативно-ремонтный персонал</v>
      </c>
      <c r="H225" s="15" t="str">
        <f>[2]Общая!S214</f>
        <v>ПТЭЭСиС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"СПЕЦТЕХНИКА"</v>
      </c>
      <c r="D226" s="6" t="str">
        <f>CONCATENATE([2]Общая!G215," ",[2]Общая!H215," ",[2]Общая!I215," 
", [2]Общая!K215," ",[2]Общая!L215)</f>
        <v xml:space="preserve">Смирнов  Сергей  Григорьевич 
Главный механик </v>
      </c>
      <c r="E226" s="7" t="str">
        <f>[2]Общая!M215</f>
        <v>очередная</v>
      </c>
      <c r="F226" s="7" t="str">
        <f>[2]Общая!R215</f>
        <v>IV до и выше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"СПЕЦТЕХНИКА"</v>
      </c>
      <c r="D227" s="6" t="str">
        <f>CONCATENATE([2]Общая!G216," ",[2]Общая!H216," ",[2]Общая!I216," 
", [2]Общая!K216," ",[2]Общая!L216)</f>
        <v xml:space="preserve">Тимошин  Олег  Алексеевич 
Электромонтер по обслуживанию электрооборудования </v>
      </c>
      <c r="E227" s="7" t="str">
        <f>[2]Общая!M216</f>
        <v>очередная</v>
      </c>
      <c r="F227" s="7" t="str">
        <f>[2]Общая!R216</f>
        <v>II до и выше 1000 В</v>
      </c>
      <c r="G227" s="7" t="str">
        <f>[2]Общая!N216</f>
        <v>ремонтный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2">
        <v>214</v>
      </c>
      <c r="C228" s="5" t="str">
        <f>[2]Общая!E217</f>
        <v>ООО "СПЕЦТЕХНИКА"</v>
      </c>
      <c r="D228" s="6" t="str">
        <f>CONCATENATE([2]Общая!G217," ",[2]Общая!H217," ",[2]Общая!I217," 
", [2]Общая!K217," ",[2]Общая!L217)</f>
        <v xml:space="preserve">Шевелев Александр Валентинович 
Электромонтер по обслуживанию электрооборудования </v>
      </c>
      <c r="E228" s="7" t="str">
        <f>[2]Общая!M217</f>
        <v>очередная</v>
      </c>
      <c r="F228" s="7" t="str">
        <f>[2]Общая!R217</f>
        <v>III до и выше 1000 В</v>
      </c>
      <c r="G228" s="7" t="str">
        <f>[2]Общая!N217</f>
        <v>ремонтный персонал</v>
      </c>
      <c r="H228" s="15" t="str">
        <f>[2]Общая!S217</f>
        <v>ПТЭЭПЭЭ</v>
      </c>
      <c r="I228" s="8">
        <f>[2]Общая!V217</f>
        <v>0.625</v>
      </c>
    </row>
    <row r="229" spans="2:9" s="3" customFormat="1" ht="108" customHeight="1" x14ac:dyDescent="0.25">
      <c r="B229" s="2">
        <v>215</v>
      </c>
      <c r="C229" s="5" t="str">
        <f>[2]Общая!E218</f>
        <v>ООО "ИНЭНЕРДЖИ"</v>
      </c>
      <c r="D229" s="6" t="str">
        <f>CONCATENATE([2]Общая!G218," ",[2]Общая!H218," ",[2]Общая!I218," 
", [2]Общая!K218," ",[2]Общая!L218)</f>
        <v xml:space="preserve">Усенко Андрей  Александрович 
Директор департамента энергетических решений </v>
      </c>
      <c r="E229" s="7" t="str">
        <f>[2]Общая!M218</f>
        <v>первичная</v>
      </c>
      <c r="F229" s="7" t="str">
        <f>[2]Общая!R218</f>
        <v>II до 1000 В</v>
      </c>
      <c r="G229" s="7" t="str">
        <f>[2]Общая!N218</f>
        <v>административно—технический персонал</v>
      </c>
      <c r="H229" s="15" t="str">
        <f>[2]Общая!S218</f>
        <v>ПТЭЭПЭЭ</v>
      </c>
      <c r="I229" s="8">
        <f>[2]Общая!V218</f>
        <v>0.625</v>
      </c>
    </row>
    <row r="230" spans="2:9" s="3" customFormat="1" ht="108" customHeight="1" x14ac:dyDescent="0.25">
      <c r="B230" s="2">
        <v>216</v>
      </c>
      <c r="C230" s="5" t="str">
        <f>[2]Общая!E219</f>
        <v>ООО "СПЕЦЭКСПЛУАТАЦИЯ"</v>
      </c>
      <c r="D230" s="6" t="str">
        <f>CONCATENATE([2]Общая!G219," ",[2]Общая!H219," ",[2]Общая!I219," 
", [2]Общая!K219," ",[2]Общая!L219)</f>
        <v xml:space="preserve">Безрученков  Валерий  Витальевич 
Начальник ОДС </v>
      </c>
      <c r="E230" s="7" t="str">
        <f>[2]Общая!M219</f>
        <v>очередная</v>
      </c>
      <c r="F230" s="7" t="str">
        <f>[2]Общая!R219</f>
        <v>V до и выше 1000 В</v>
      </c>
      <c r="G230" s="7" t="str">
        <f>[2]Общая!N219</f>
        <v>административно—технический персонал</v>
      </c>
      <c r="H230" s="15" t="str">
        <f>[2]Общая!S219</f>
        <v>ПТЭЭСиС</v>
      </c>
      <c r="I230" s="8">
        <f>[2]Общая!V219</f>
        <v>0.625</v>
      </c>
    </row>
    <row r="231" spans="2:9" s="3" customFormat="1" ht="108" customHeight="1" x14ac:dyDescent="0.25">
      <c r="B231" s="2">
        <v>217</v>
      </c>
      <c r="C231" s="5" t="str">
        <f>[2]Общая!E220</f>
        <v>ООО "СПЕЦЭКСПЛУАТАЦИЯ"</v>
      </c>
      <c r="D231" s="6" t="str">
        <f>CONCATENATE([2]Общая!G220," ",[2]Общая!H220," ",[2]Общая!I220," 
", [2]Общая!K220," ",[2]Общая!L220)</f>
        <v xml:space="preserve">Журавков  Денис  Валерьевич 
Заместитель директора по капитальному строительству </v>
      </c>
      <c r="E231" s="7" t="str">
        <f>[2]Общая!M220</f>
        <v>очередная</v>
      </c>
      <c r="F231" s="7" t="str">
        <f>[2]Общая!R220</f>
        <v>V до и выше 1000 В</v>
      </c>
      <c r="G231" s="7" t="str">
        <f>[2]Общая!N220</f>
        <v>административно—технический персонал</v>
      </c>
      <c r="H231" s="15" t="str">
        <f>[2]Общая!S220</f>
        <v>ПТЭЭСиС</v>
      </c>
      <c r="I231" s="8">
        <f>[2]Общая!V220</f>
        <v>0.625</v>
      </c>
    </row>
    <row r="232" spans="2:9" s="3" customFormat="1" ht="108" customHeight="1" x14ac:dyDescent="0.25">
      <c r="B232" s="2">
        <v>218</v>
      </c>
      <c r="C232" s="5" t="str">
        <f>[2]Общая!E221</f>
        <v>ООО "СПЕЦЭКСПЛУАТАЦИЯ"</v>
      </c>
      <c r="D232" s="6" t="str">
        <f>CONCATENATE([2]Общая!G221," ",[2]Общая!H221," ",[2]Общая!I221," 
", [2]Общая!K221," ",[2]Общая!L221)</f>
        <v xml:space="preserve">Панайотов  Виктор  Владимирович 
Главный инженер </v>
      </c>
      <c r="E232" s="7" t="str">
        <f>[2]Общая!M221</f>
        <v>очередная</v>
      </c>
      <c r="F232" s="7" t="str">
        <f>[2]Общая!R221</f>
        <v>V до и выше 1000 В</v>
      </c>
      <c r="G232" s="7" t="str">
        <f>[2]Общая!N221</f>
        <v>административно—технический персонал</v>
      </c>
      <c r="H232" s="15" t="str">
        <f>[2]Общая!S221</f>
        <v>ПТЭЭСиС</v>
      </c>
      <c r="I232" s="8">
        <f>[2]Общая!V221</f>
        <v>0.625</v>
      </c>
    </row>
    <row r="233" spans="2:9" s="3" customFormat="1" ht="108" customHeight="1" x14ac:dyDescent="0.25">
      <c r="B233" s="2">
        <v>219</v>
      </c>
      <c r="C233" s="5" t="str">
        <f>[2]Общая!E222</f>
        <v>ООО "СПЕЦЭКСПЛУАТАЦИЯ"</v>
      </c>
      <c r="D233" s="6" t="str">
        <f>CONCATENATE([2]Общая!G222," ",[2]Общая!H222," ",[2]Общая!I222," 
", [2]Общая!K222," ",[2]Общая!L222)</f>
        <v xml:space="preserve">Сафонов  Алексей  Михайлович 
Начальник службы трансформаторных подстанций 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>административно—технический персонал</v>
      </c>
      <c r="H233" s="15" t="str">
        <f>[2]Общая!S222</f>
        <v>ПТЭЭСиС</v>
      </c>
      <c r="I233" s="8">
        <f>[2]Общая!V222</f>
        <v>0.625</v>
      </c>
    </row>
    <row r="234" spans="2:9" s="3" customFormat="1" ht="108" customHeight="1" x14ac:dyDescent="0.25">
      <c r="B234" s="2">
        <v>220</v>
      </c>
      <c r="C234" s="5" t="str">
        <f>[2]Общая!E223</f>
        <v>ООО "ЗЕУС ИНЖИНИРИНГ"</v>
      </c>
      <c r="D234" s="6" t="str">
        <f>CONCATENATE([2]Общая!G223," ",[2]Общая!H223," ",[2]Общая!I223," 
", [2]Общая!K223," ",[2]Общая!L223)</f>
        <v xml:space="preserve">Шевченко  Иван  Сергеевич 
Производитель работ </v>
      </c>
      <c r="E234" s="7" t="str">
        <f>[2]Общая!M223</f>
        <v>очередная</v>
      </c>
      <c r="F234" s="7" t="str">
        <f>[2]Общая!R223</f>
        <v>IV до и выше 1000 В</v>
      </c>
      <c r="G234" s="7" t="str">
        <f>[2]Общая!N223</f>
        <v>административно—технический персонал</v>
      </c>
      <c r="H234" s="15" t="str">
        <f>[2]Общая!S223</f>
        <v>ПТЭЭПЭЭ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ООО "ЗЕУС ИНЖИНИРИНГ"</v>
      </c>
      <c r="D235" s="6" t="str">
        <f>CONCATENATE([2]Общая!G224," ",[2]Общая!H224," ",[2]Общая!I224," 
", [2]Общая!K224," ",[2]Общая!L224)</f>
        <v xml:space="preserve">Грекул  Анатолий  Анатольевич 
Технический директор </v>
      </c>
      <c r="E235" s="7" t="str">
        <f>[2]Общая!M224</f>
        <v>очередная</v>
      </c>
      <c r="F235" s="7" t="str">
        <f>[2]Общая!R224</f>
        <v>V до и выше 1000 В</v>
      </c>
      <c r="G235" s="7" t="str">
        <f>[2]Общая!N224</f>
        <v>административно—технический персонал</v>
      </c>
      <c r="H235" s="15" t="str">
        <f>[2]Общая!S224</f>
        <v>ПТЭЭПЭЭ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ООО "ЗЕУС ИНЖИНИРИНГ"</v>
      </c>
      <c r="D236" s="6" t="str">
        <f>CONCATENATE([2]Общая!G225," ",[2]Общая!H225," ",[2]Общая!I225," 
", [2]Общая!K225," ",[2]Общая!L225)</f>
        <v xml:space="preserve">Ильин  Никита  Николаевич 
главный инженер </v>
      </c>
      <c r="E236" s="7" t="str">
        <f>[2]Общая!M225</f>
        <v>очередная</v>
      </c>
      <c r="F236" s="7" t="str">
        <f>[2]Общая!R225</f>
        <v>V до и выше 1000 В</v>
      </c>
      <c r="G236" s="7" t="str">
        <f>[2]Общая!N225</f>
        <v>административно—технический персонал</v>
      </c>
      <c r="H236" s="15" t="str">
        <f>[2]Общая!S225</f>
        <v>ПТЭЭПЭЭ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ООО "ЗМК МАЯК"</v>
      </c>
      <c r="D237" s="6" t="str">
        <f>CONCATENATE([2]Общая!G226," ",[2]Общая!H226," ",[2]Общая!I226," 
", [2]Общая!K226," ",[2]Общая!L226)</f>
        <v xml:space="preserve">Абрамов  Александр  Васильевич 
Главный энергетик </v>
      </c>
      <c r="E237" s="7" t="str">
        <f>[2]Общая!M226</f>
        <v>очередная</v>
      </c>
      <c r="F237" s="7" t="str">
        <f>[2]Общая!R226</f>
        <v>V до и выше 1000 В</v>
      </c>
      <c r="G237" s="7" t="str">
        <f>[2]Общая!N226</f>
        <v>административно—технический персонал</v>
      </c>
      <c r="H237" s="15" t="str">
        <f>[2]Общая!S226</f>
        <v>ПТЭЭПЭЭ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ООО "ТПК "ВЕКТОР БЕЗОПАСНОСТИ"</v>
      </c>
      <c r="D238" s="6" t="str">
        <f>CONCATENATE([2]Общая!G227," ",[2]Общая!H227," ",[2]Общая!I227," 
", [2]Общая!K227," ",[2]Общая!L227)</f>
        <v xml:space="preserve">Шельпяков  Александр  Владимирович 
руководитель проекта </v>
      </c>
      <c r="E238" s="7" t="str">
        <f>[2]Общая!M227</f>
        <v>очередная</v>
      </c>
      <c r="F238" s="7" t="str">
        <f>[2]Общая!R227</f>
        <v>IV до 1000 В</v>
      </c>
      <c r="G238" s="7" t="str">
        <f>[2]Общая!N227</f>
        <v>административно—технический персонал</v>
      </c>
      <c r="H238" s="15" t="str">
        <f>[2]Общая!S227</f>
        <v>ПТЭЭПЭЭ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ООО "ТПК "ВЕКТОР БЕЗОПАСНОСТИ"</v>
      </c>
      <c r="D239" s="6" t="str">
        <f>CONCATENATE([2]Общая!G228," ",[2]Общая!H228," ",[2]Общая!I228," 
", [2]Общая!K228," ",[2]Общая!L228)</f>
        <v xml:space="preserve">Назаров  Владислав  Дмитриевич 
руководитель проекта </v>
      </c>
      <c r="E239" s="7" t="str">
        <f>[2]Общая!M228</f>
        <v>очередная</v>
      </c>
      <c r="F239" s="7" t="str">
        <f>[2]Общая!R228</f>
        <v>IV до 1000 В</v>
      </c>
      <c r="G239" s="7" t="str">
        <f>[2]Общая!N228</f>
        <v>административно—технический персонал</v>
      </c>
      <c r="H239" s="15" t="str">
        <f>[2]Общая!S228</f>
        <v>ПТЭЭПЭЭ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ООО "СУММА ТЕХНОЛОГИЙ"</v>
      </c>
      <c r="D240" s="6" t="str">
        <f>CONCATENATE([2]Общая!G229," ",[2]Общая!H229," ",[2]Общая!I229," 
", [2]Общая!K229," ",[2]Общая!L229)</f>
        <v xml:space="preserve">Лапшин  Андрей  Николаевич 
Начальник управления эксплуатации вертикального транспорта </v>
      </c>
      <c r="E240" s="7" t="str">
        <f>[2]Общая!M229</f>
        <v>очередная</v>
      </c>
      <c r="F240" s="7" t="str">
        <f>[2]Общая!R229</f>
        <v>IV до 1000 В</v>
      </c>
      <c r="G240" s="7" t="str">
        <f>[2]Общая!N229</f>
        <v>административно—технический персонал</v>
      </c>
      <c r="H240" s="15" t="str">
        <f>[2]Общая!S229</f>
        <v>ПТЭЭПЭЭ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МУП "ВОДОКАНАЛ" Г. ПОДОЛЬСКА</v>
      </c>
      <c r="D241" s="6" t="str">
        <f>CONCATENATE([2]Общая!G230," ",[2]Общая!H230," ",[2]Общая!I230," 
", [2]Общая!K230," ",[2]Общая!L230)</f>
        <v xml:space="preserve">Шлетков  Андрей  Сергеевич 
Начальник лаборатории </v>
      </c>
      <c r="E241" s="7" t="str">
        <f>[2]Общая!M230</f>
        <v>очередная</v>
      </c>
      <c r="F241" s="7" t="str">
        <f>[2]Общая!R230</f>
        <v>V до и выше 1000 В</v>
      </c>
      <c r="G241" s="7" t="str">
        <f>[2]Общая!N230</f>
        <v>административно—технический персонал, с правом испытания оборудования повышенным напряжением</v>
      </c>
      <c r="H241" s="15" t="str">
        <f>[2]Общая!S230</f>
        <v>ПТЭЭСиС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МУП "ВОДОКАНАЛ" Г. ПОДОЛЬСКА</v>
      </c>
      <c r="D242" s="6" t="str">
        <f>CONCATENATE([2]Общая!G231," ",[2]Общая!H231," ",[2]Общая!I231," 
", [2]Общая!K231," ",[2]Общая!L231)</f>
        <v xml:space="preserve">Чеузов  Владимир  Александрович 
Главный энергетик </v>
      </c>
      <c r="E242" s="7" t="str">
        <f>[2]Общая!M231</f>
        <v>очередная</v>
      </c>
      <c r="F242" s="7" t="str">
        <f>[2]Общая!R231</f>
        <v>V до и выше 1000 В</v>
      </c>
      <c r="G242" s="7" t="str">
        <f>[2]Общая!N231</f>
        <v>административно—технический персонал</v>
      </c>
      <c r="H242" s="15" t="str">
        <f>[2]Общая!S231</f>
        <v>ПТЭЭПЭЭ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МУП "ВОДОКАНАЛ" Г. ПОДОЛЬСКА</v>
      </c>
      <c r="D243" s="6" t="str">
        <f>CONCATENATE([2]Общая!G232," ",[2]Общая!H232," ",[2]Общая!I232," 
", [2]Общая!K232," ",[2]Общая!L232)</f>
        <v xml:space="preserve">Субботин  Владимир  Владимирович 
Начальник участка </v>
      </c>
      <c r="E243" s="7" t="str">
        <f>[2]Общая!M232</f>
        <v>очередная</v>
      </c>
      <c r="F243" s="7" t="str">
        <f>[2]Общая!R232</f>
        <v>V до и выше 1000 В</v>
      </c>
      <c r="G243" s="7" t="str">
        <f>[2]Общая!N232</f>
        <v>административно—технический персонал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"ЖК-ГУСАРСКАЯ БАЛЛАДА"</v>
      </c>
      <c r="D244" s="6" t="str">
        <f>CONCATENATE([2]Общая!G233," ",[2]Общая!H233," ",[2]Общая!I233," 
", [2]Общая!K233," ",[2]Общая!L233)</f>
        <v xml:space="preserve">Иванов  Роман  Анатольевич 
Инженер-электрик </v>
      </c>
      <c r="E244" s="7" t="str">
        <f>[2]Общая!M233</f>
        <v>очередная</v>
      </c>
      <c r="F244" s="7" t="str">
        <f>[2]Общая!R233</f>
        <v>IV до 1000 В</v>
      </c>
      <c r="G244" s="7" t="str">
        <f>[2]Общая!N233</f>
        <v>административно—технический персонал, с правом испытания оборудования повышенным напряжением</v>
      </c>
      <c r="H244" s="15" t="str">
        <f>[2]Общая!S233</f>
        <v>ПТЭЭСиС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ЗАО "ТСК ТЕХИНКОМ"</v>
      </c>
      <c r="D245" s="6" t="str">
        <f>CONCATENATE([2]Общая!G234," ",[2]Общая!H234," ",[2]Общая!I234," 
", [2]Общая!K234," ",[2]Общая!L234)</f>
        <v xml:space="preserve">Шпуков  Валерий  Анатольевич 
Главный инженер </v>
      </c>
      <c r="E245" s="7" t="str">
        <f>[2]Общая!M234</f>
        <v>очередная</v>
      </c>
      <c r="F245" s="7" t="str">
        <f>[2]Общая!R234</f>
        <v>IV до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[2]Общая!E235</f>
        <v>ООО "НОИС"</v>
      </c>
      <c r="D246" s="6" t="str">
        <f>CONCATENATE([2]Общая!G235," ",[2]Общая!H235," ",[2]Общая!I235," 
", [2]Общая!K235," ",[2]Общая!L235)</f>
        <v xml:space="preserve">Оладко  Сергей  Викторович 
Техник </v>
      </c>
      <c r="E246" s="7" t="str">
        <f>[2]Общая!M235</f>
        <v>очередная</v>
      </c>
      <c r="F246" s="7" t="str">
        <f>[2]Общая!R235</f>
        <v>IV до 1000 В</v>
      </c>
      <c r="G246" s="7" t="str">
        <f>[2]Общая!N235</f>
        <v>оперативно-ремонтный персонал</v>
      </c>
      <c r="H246" s="15" t="str">
        <f>[2]Общая!S235</f>
        <v>ПТЭЭПЭЭ</v>
      </c>
      <c r="I246" s="8">
        <f>[2]Общая!V235</f>
        <v>0.64583333333333304</v>
      </c>
    </row>
    <row r="247" spans="2:9" s="3" customFormat="1" ht="75" customHeight="1" x14ac:dyDescent="0.25">
      <c r="B247" s="2">
        <v>233</v>
      </c>
      <c r="C247" s="5" t="str">
        <f>[2]Общая!E236</f>
        <v>ООО "НОИС"</v>
      </c>
      <c r="D247" s="6" t="str">
        <f>CONCATENATE([2]Общая!G236," ",[2]Общая!H236," ",[2]Общая!I236," 
", [2]Общая!K236," ",[2]Общая!L236)</f>
        <v xml:space="preserve">Пиунов  Александр  Викторович 
Главный инженер </v>
      </c>
      <c r="E247" s="7" t="str">
        <f>[2]Общая!M236</f>
        <v>очередная</v>
      </c>
      <c r="F247" s="7" t="str">
        <f>[2]Общая!R236</f>
        <v>IV до 1000 В</v>
      </c>
      <c r="G247" s="7" t="str">
        <f>[2]Общая!N236</f>
        <v>административно—технический персонал</v>
      </c>
      <c r="H247" s="15" t="str">
        <f>[2]Общая!S236</f>
        <v>ПТЭЭПЭЭ</v>
      </c>
      <c r="I247" s="8">
        <f>[2]Общая!V236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[2]Общая!E237</f>
        <v>ООО "НОИС"</v>
      </c>
      <c r="D248" s="6" t="str">
        <f>CONCATENATE([2]Общая!G237," ",[2]Общая!H237," ",[2]Общая!I237," 
", [2]Общая!K237," ",[2]Общая!L237)</f>
        <v xml:space="preserve">Талалаев  Сергей  Викторович 
Кладовщик </v>
      </c>
      <c r="E248" s="7" t="str">
        <f>[2]Общая!M237</f>
        <v>очередная</v>
      </c>
      <c r="F248" s="7" t="str">
        <f>[2]Общая!R237</f>
        <v>III до 1000 В</v>
      </c>
      <c r="G248" s="7" t="str">
        <f>[2]Общая!N237</f>
        <v>оперативно-ремонтный персонал</v>
      </c>
      <c r="H248" s="15" t="str">
        <f>[2]Общая!S237</f>
        <v>ПТЭЭПЭЭ</v>
      </c>
      <c r="I248" s="8">
        <f>[2]Общая!V237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[2]Общая!E238</f>
        <v>ООО "ИНПП "ВНИИСТ-ПОДОЛЬЕ"</v>
      </c>
      <c r="D249" s="6" t="str">
        <f>CONCATENATE([2]Общая!G238," ",[2]Общая!H238," ",[2]Общая!I238," 
", [2]Общая!K238," ",[2]Общая!L238)</f>
        <v xml:space="preserve">Приходько  Юрий  Александрович 
инженер-энергетик </v>
      </c>
      <c r="E249" s="7" t="str">
        <f>[2]Общая!M238</f>
        <v>очередная</v>
      </c>
      <c r="F249" s="7" t="str">
        <f>[2]Общая!R238</f>
        <v>V до и выше 1000 В</v>
      </c>
      <c r="G249" s="7" t="str">
        <f>[2]Общая!N238</f>
        <v>административно—технический персонал</v>
      </c>
      <c r="H249" s="15" t="str">
        <f>[2]Общая!S238</f>
        <v>ПТЭЭПЭЭ</v>
      </c>
      <c r="I249" s="8">
        <f>[2]Общая!V238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[2]Общая!E239</f>
        <v>ООО "БИЭНЕРГЕТИК"</v>
      </c>
      <c r="D250" s="6" t="str">
        <f>CONCATENATE([2]Общая!G239," ",[2]Общая!H239," ",[2]Общая!I239," 
", [2]Общая!K239," ",[2]Общая!L239)</f>
        <v xml:space="preserve">Каменев  Андрей  Леонидович 
техник-электрик </v>
      </c>
      <c r="E250" s="7" t="str">
        <f>[2]Общая!M239</f>
        <v>первичная</v>
      </c>
      <c r="F250" s="7" t="str">
        <f>[2]Общая!R239</f>
        <v>II до 1000 В</v>
      </c>
      <c r="G250" s="7" t="str">
        <f>[2]Общая!N239</f>
        <v>административно—технический персонал</v>
      </c>
      <c r="H250" s="15" t="str">
        <f>[2]Общая!S239</f>
        <v>ПТЭЭПЭЭ</v>
      </c>
      <c r="I250" s="8">
        <f>[2]Общая!V239</f>
        <v>0.64583333333333304</v>
      </c>
    </row>
    <row r="251" spans="2:9" s="3" customFormat="1" ht="96" customHeight="1" x14ac:dyDescent="0.25">
      <c r="B251" s="2">
        <v>237</v>
      </c>
      <c r="C251" s="5" t="str">
        <f>[2]Общая!E240</f>
        <v>ООО "ИНТЕРТРЕЙД"</v>
      </c>
      <c r="D251" s="6" t="str">
        <f>CONCATENATE([2]Общая!G240," ",[2]Общая!H240," ",[2]Общая!I240," 
", [2]Общая!K240," ",[2]Общая!L240)</f>
        <v xml:space="preserve">Войко  Андрей  Арнольдович 
Инженер эксплуатации </v>
      </c>
      <c r="E251" s="7" t="str">
        <f>[2]Общая!M240</f>
        <v>очередная</v>
      </c>
      <c r="F251" s="7" t="str">
        <f>[2]Общая!R240</f>
        <v>V до и выше 1000 В</v>
      </c>
      <c r="G251" s="7" t="str">
        <f>[2]Общая!N240</f>
        <v>административно—технический персонал</v>
      </c>
      <c r="H251" s="15" t="str">
        <f>[2]Общая!S240</f>
        <v>ПТЭЭПЭЭ</v>
      </c>
      <c r="I251" s="8">
        <f>[2]Общая!V240</f>
        <v>0.64583333333333304</v>
      </c>
    </row>
    <row r="252" spans="2:9" s="3" customFormat="1" ht="96" customHeight="1" x14ac:dyDescent="0.25">
      <c r="B252" s="2">
        <v>238</v>
      </c>
      <c r="C252" s="5" t="str">
        <f>[2]Общая!E241</f>
        <v>ООО "ИНТЕРТРЕЙД"</v>
      </c>
      <c r="D252" s="6" t="str">
        <f>CONCATENATE([2]Общая!G241," ",[2]Общая!H241," ",[2]Общая!I241," 
", [2]Общая!K241," ",[2]Общая!L241)</f>
        <v xml:space="preserve">Назаров  Дмитрий  Иванович 
Электрик </v>
      </c>
      <c r="E252" s="7" t="str">
        <f>[2]Общая!M241</f>
        <v>очередная</v>
      </c>
      <c r="F252" s="7" t="str">
        <f>[2]Общая!R241</f>
        <v>III до и выше 1000 В</v>
      </c>
      <c r="G252" s="7" t="str">
        <f>[2]Общая!N241</f>
        <v>ремонтный персонал</v>
      </c>
      <c r="H252" s="15" t="str">
        <f>[2]Общая!S241</f>
        <v>ПТЭЭПЭЭ</v>
      </c>
      <c r="I252" s="8">
        <f>[2]Общая!V241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[2]Общая!E242</f>
        <v>ООО "АДДИТИВ ПЛЮС"</v>
      </c>
      <c r="D253" s="6" t="str">
        <f>CONCATENATE([2]Общая!G242," ",[2]Общая!H242," ",[2]Общая!I242," 
", [2]Общая!K242," ",[2]Общая!L242)</f>
        <v xml:space="preserve">Василик  Павел Григорьевич 
Генеральный директор </v>
      </c>
      <c r="E253" s="7" t="str">
        <f>[2]Общая!M242</f>
        <v>очередная</v>
      </c>
      <c r="F253" s="7" t="str">
        <f>[2]Общая!R242</f>
        <v>III до 1000 В</v>
      </c>
      <c r="G253" s="7" t="str">
        <f>[2]Общая!N242</f>
        <v>административно—технический персонал</v>
      </c>
      <c r="H253" s="15" t="str">
        <f>[2]Общая!S242</f>
        <v>ПТЭЭПЭЭ</v>
      </c>
      <c r="I253" s="8">
        <f>[2]Общая!V242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[2]Общая!E243</f>
        <v>ООО "АДДИТИВ ПЛЮС"</v>
      </c>
      <c r="D254" s="6" t="str">
        <f>CONCATENATE([2]Общая!G243," ",[2]Общая!H243," ",[2]Общая!I243," 
", [2]Общая!K243," ",[2]Общая!L243)</f>
        <v xml:space="preserve">Захаров  Александр Викторович 
Технический директор </v>
      </c>
      <c r="E254" s="7" t="str">
        <f>[2]Общая!M243</f>
        <v>очередная</v>
      </c>
      <c r="F254" s="7" t="str">
        <f>[2]Общая!R243</f>
        <v>IV до 1000 В</v>
      </c>
      <c r="G254" s="7" t="str">
        <f>[2]Общая!N243</f>
        <v>административно—технический персонал</v>
      </c>
      <c r="H254" s="15" t="str">
        <f>[2]Общая!S243</f>
        <v>ПТЭЭПЭЭ</v>
      </c>
      <c r="I254" s="8">
        <f>[2]Общая!V243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[2]Общая!E244</f>
        <v>ООО "АДДИТИВ ПЛЮС"</v>
      </c>
      <c r="D255" s="6" t="str">
        <f>CONCATENATE([2]Общая!G244," ",[2]Общая!H244," ",[2]Общая!I244," 
", [2]Общая!K244," ",[2]Общая!L244)</f>
        <v xml:space="preserve">Баулин  Евгений Анатольевич 
Водитель погрузчика </v>
      </c>
      <c r="E255" s="7" t="str">
        <f>[2]Общая!M244</f>
        <v>первичная</v>
      </c>
      <c r="F255" s="7" t="str">
        <f>[2]Общая!R244</f>
        <v>II до 1000 В</v>
      </c>
      <c r="G255" s="7" t="str">
        <f>[2]Общая!N244</f>
        <v>оперативно-ремонтный персонал</v>
      </c>
      <c r="H255" s="15" t="str">
        <f>[2]Общая!S244</f>
        <v>ПТЭЭПЭЭ</v>
      </c>
      <c r="I255" s="8">
        <f>[2]Общая!V244</f>
        <v>0.64583333333333304</v>
      </c>
    </row>
    <row r="256" spans="2:9" s="3" customFormat="1" ht="93" customHeight="1" x14ac:dyDescent="0.25">
      <c r="B256" s="2">
        <v>242</v>
      </c>
      <c r="C256" s="5" t="str">
        <f>[2]Общая!E245</f>
        <v>ООО "МОДУЛЬ"</v>
      </c>
      <c r="D256" s="6" t="str">
        <f>CONCATENATE([2]Общая!G245," ",[2]Общая!H245," ",[2]Общая!I245," 
", [2]Общая!K245," ",[2]Общая!L245)</f>
        <v xml:space="preserve">Шустров  Сергей  Юрьевич 
Исполнительный директор </v>
      </c>
      <c r="E256" s="7" t="str">
        <f>[2]Общая!M245</f>
        <v>очередная</v>
      </c>
      <c r="F256" s="7" t="str">
        <f>[2]Общая!R245</f>
        <v>V до и выше 1000 В</v>
      </c>
      <c r="G256" s="7" t="str">
        <f>[2]Общая!N245</f>
        <v>административно—технический персонал</v>
      </c>
      <c r="H256" s="15" t="str">
        <f>[2]Общая!S245</f>
        <v>ПТЭЭПЭЭ</v>
      </c>
      <c r="I256" s="8">
        <f>[2]Общая!V245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[2]Общая!E246</f>
        <v>МБУ г.о.Серпухов "Жилищник"</v>
      </c>
      <c r="D257" s="6" t="str">
        <f>CONCATENATE([2]Общая!G246," ",[2]Общая!H246," ",[2]Общая!I246," 
", [2]Общая!K246," ",[2]Общая!L246)</f>
        <v>Перфильев Юрий  Александрович 
главный инженер 2 года</v>
      </c>
      <c r="E257" s="7" t="str">
        <f>[2]Общая!M246</f>
        <v>повторная</v>
      </c>
      <c r="F257" s="7"/>
      <c r="G257" s="7" t="str">
        <f>[2]Общая!N246</f>
        <v>управленческий персонал</v>
      </c>
      <c r="H257" s="15" t="str">
        <f>[2]Общая!S246</f>
        <v>ПТЭТЭ</v>
      </c>
      <c r="I257" s="8">
        <f>[2]Общая!V246</f>
        <v>0.64583333333333304</v>
      </c>
    </row>
    <row r="258" spans="2:9" s="3" customFormat="1" ht="97.5" customHeight="1" x14ac:dyDescent="0.25">
      <c r="B258" s="1"/>
      <c r="C258" s="1"/>
      <c r="D258" s="11" t="s">
        <v>18</v>
      </c>
      <c r="E258" s="10"/>
      <c r="F258" s="10"/>
      <c r="G258" s="10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2026-03-25T11:11:15Z</dcterms:modified>
</cp:coreProperties>
</file>